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20" yWindow="0" windowWidth="11655" windowHeight="8085" tabRatio="758" activeTab="0"/>
  </bookViews>
  <sheets>
    <sheet name="一覧 " sheetId="1" r:id="rId1"/>
    <sheet name="様式1" sheetId="2" r:id="rId2"/>
    <sheet name="様式2" sheetId="3" r:id="rId3"/>
    <sheet name="様式3" sheetId="4" r:id="rId4"/>
    <sheet name="様式4-1" sheetId="5" r:id="rId5"/>
    <sheet name="様式4-2" sheetId="6" r:id="rId6"/>
    <sheet name="様式4-3" sheetId="7" r:id="rId7"/>
    <sheet name="様式4-4" sheetId="8" r:id="rId8"/>
    <sheet name="様式4-5" sheetId="9" r:id="rId9"/>
    <sheet name="様式4-6" sheetId="10" r:id="rId10"/>
    <sheet name="様式5" sheetId="11" r:id="rId11"/>
    <sheet name="様式6-1" sheetId="12" r:id="rId12"/>
    <sheet name="様式6-2" sheetId="13" r:id="rId13"/>
    <sheet name="様式6-3" sheetId="14" r:id="rId14"/>
  </sheets>
  <definedNames>
    <definedName name="_xlnm.Print_Area" localSheetId="0">'一覧 '!$A$1:$E$21</definedName>
    <definedName name="_xlnm.Print_Area" localSheetId="1">'様式1'!$A$1:$M$35</definedName>
    <definedName name="_xlnm.Print_Area" localSheetId="2">'様式2'!$A$1:$J$21</definedName>
    <definedName name="_xlnm.Print_Area" localSheetId="3">'様式3'!$A$1:$AC$35</definedName>
    <definedName name="_xlnm.Print_Area" localSheetId="4">'様式4-1'!$A$1:$AC$35</definedName>
    <definedName name="_xlnm.Print_Area" localSheetId="5">'様式4-2'!$A$1:$AC$35</definedName>
    <definedName name="_xlnm.Print_Area" localSheetId="6">'様式4-3'!$A$1:$AC$35</definedName>
    <definedName name="_xlnm.Print_Area" localSheetId="7">'様式4-4'!$A$1:$AC$35</definedName>
    <definedName name="_xlnm.Print_Area" localSheetId="8">'様式4-5'!$A$1:$AC$35</definedName>
    <definedName name="_xlnm.Print_Area" localSheetId="9">'様式4-6'!$A$1:$AC$35</definedName>
    <definedName name="_xlnm.Print_Area" localSheetId="10">'様式5'!$A$1:$F$40</definedName>
    <definedName name="_xlnm.Print_Area" localSheetId="11">'様式6-1'!$A$1:$M$35</definedName>
    <definedName name="_xlnm.Print_Area" localSheetId="12">'様式6-2'!$A$1:$J$60</definedName>
    <definedName name="_xlnm.Print_Area" localSheetId="13">'様式6-3'!$A$1:$J$60</definedName>
  </definedNames>
  <calcPr fullCalcOnLoad="1"/>
</workbook>
</file>

<file path=xl/sharedStrings.xml><?xml version="1.0" encoding="utf-8"?>
<sst xmlns="http://schemas.openxmlformats.org/spreadsheetml/2006/main" count="884" uniqueCount="174">
  <si>
    <t>電話番号</t>
  </si>
  <si>
    <t>代表者名</t>
  </si>
  <si>
    <t>商号又は名称</t>
  </si>
  <si>
    <t>①氏名</t>
  </si>
  <si>
    <t>分担業務分野</t>
  </si>
  <si>
    <t>事務所名等</t>
  </si>
  <si>
    <t>ＦＡＸ番号</t>
  </si>
  <si>
    <t>所　在　地</t>
  </si>
  <si>
    <t>Ａ３判</t>
  </si>
  <si>
    <t>住所</t>
  </si>
  <si>
    <t>業務実施方針</t>
  </si>
  <si>
    <t>参　加　表　明　書</t>
  </si>
  <si>
    <t>参加表明書</t>
  </si>
  <si>
    <t>管理技術者の経歴等</t>
  </si>
  <si>
    <t>特定テーマに対する技術提案</t>
  </si>
  <si>
    <t>業 務 名</t>
  </si>
  <si>
    <t>施設の概要</t>
  </si>
  <si>
    <t>用途</t>
  </si>
  <si>
    <t>区分</t>
  </si>
  <si>
    <t>構造種別</t>
  </si>
  <si>
    <t>地上・地下</t>
  </si>
  <si>
    <t>発注者名</t>
  </si>
  <si>
    <t>業務完了年月</t>
  </si>
  <si>
    <t>業務期間等</t>
  </si>
  <si>
    <t>F/B</t>
  </si>
  <si>
    <t>㎡</t>
  </si>
  <si>
    <t>造</t>
  </si>
  <si>
    <t>同種</t>
  </si>
  <si>
    <t>類似</t>
  </si>
  <si>
    <t>単独</t>
  </si>
  <si>
    <t>協力</t>
  </si>
  <si>
    <t>※評価欄（編集禁）</t>
  </si>
  <si>
    <t>分担業務分野</t>
  </si>
  <si>
    <t>基礎配点</t>
  </si>
  <si>
    <t>区分係数</t>
  </si>
  <si>
    <t>体制係数</t>
  </si>
  <si>
    <t>評価点</t>
  </si>
  <si>
    <t>×</t>
  </si>
  <si>
    <t>備　考　欄</t>
  </si>
  <si>
    <t>参加者の同種・類似業務実績</t>
  </si>
  <si>
    <t>③所属</t>
  </si>
  <si>
    <t>　　　　　</t>
  </si>
  <si>
    <t>②生年月日</t>
  </si>
  <si>
    <t>④役職</t>
  </si>
  <si>
    <t>（</t>
  </si>
  <si>
    <t>才）</t>
  </si>
  <si>
    <t>⑤在職年数</t>
  </si>
  <si>
    <t>(登録番号：</t>
  </si>
  <si>
    <t>年</t>
  </si>
  <si>
    <t>管理技術者</t>
  </si>
  <si>
    <t>主任技術者</t>
  </si>
  <si>
    <t>造</t>
  </si>
  <si>
    <t>F/B</t>
  </si>
  <si>
    <t>参加立場</t>
  </si>
  <si>
    <t>一級建築士</t>
  </si>
  <si>
    <t>配点</t>
  </si>
  <si>
    <t>備考欄</t>
  </si>
  <si>
    <t>※評価欄（編集禁）</t>
  </si>
  <si>
    <t>⑥保有資格等（※初回登録後１年以上のものに限る）</t>
  </si>
  <si>
    <t>技　術　提　案　書</t>
  </si>
  <si>
    <t>平成２８年　　月　　日</t>
  </si>
  <si>
    <t>　標記業務のプロポーザルに関係書類を添えて参加を表明します。
　なお、本プロポーザルの参加資格要件を全て満たしていることを誓約し、相違があった場合は、参加資格を取り消されても異議を申し立てません。</t>
  </si>
  <si>
    <t>（あて先）</t>
  </si>
  <si>
    <t>庄内町長　原　田　眞　樹　　様</t>
  </si>
  <si>
    <t>（提出者）</t>
  </si>
  <si>
    <t>（連絡責任者）</t>
  </si>
  <si>
    <t>所属部署</t>
  </si>
  <si>
    <t>氏名</t>
  </si>
  <si>
    <t>電話番号</t>
  </si>
  <si>
    <t>電子メール</t>
  </si>
  <si>
    <t>ＦＡＸ番号</t>
  </si>
  <si>
    <t>実績№</t>
  </si>
  <si>
    <t>受注形態</t>
  </si>
  <si>
    <t>１．同種業務実績を優先して記載すること。同種業務、類似業務以外は記載しないこと。</t>
  </si>
  <si>
    <t>設計JV</t>
  </si>
  <si>
    <t>＝</t>
  </si>
  <si>
    <t>一級建築士</t>
  </si>
  <si>
    <t>-</t>
  </si>
  <si>
    <t>延べ床面積</t>
  </si>
  <si>
    <t>-</t>
  </si>
  <si>
    <t>　　　　　　年　　　月　　　日　　</t>
  </si>
  <si>
    <t>№１</t>
  </si>
  <si>
    <t>№2</t>
  </si>
  <si>
    <t>№3</t>
  </si>
  <si>
    <t>№4</t>
  </si>
  <si>
    <t>№５</t>
  </si>
  <si>
    <t>１．実績を5件まで記載すること。同種業務、類似業務以外は記載しないこと。</t>
  </si>
  <si>
    <t>４．分担業務分野は、担当した分野を入力してください。（全て行った場合は、「全分野」）</t>
  </si>
  <si>
    <t>５．記載した業務については契約書の写し及び施設の概要が確認できる図面、書類等を提出してください。</t>
  </si>
  <si>
    <t>６．PUBDISの登録がある場合は、その写しも提出してください。</t>
  </si>
  <si>
    <t>建築（総合）主任技術者の経歴等</t>
  </si>
  <si>
    <t>構造主任技術者の経歴等</t>
  </si>
  <si>
    <t>-</t>
  </si>
  <si>
    <t>電気設備主任技術者の経歴等</t>
  </si>
  <si>
    <t>機械設備主任技術者の経歴等</t>
  </si>
  <si>
    <t>積算主任技術者の経歴等</t>
  </si>
  <si>
    <t>※構造を再委託する場合は、理由欄に、同種又は類似業務を行った構造設計一級建築士の名前と実績を記入し、その根拠となる資料を添付すること。</t>
  </si>
  <si>
    <t>協力を受ける理由及び具体的内容、実績</t>
  </si>
  <si>
    <t>標記について、技術提案書を提出します。</t>
  </si>
  <si>
    <t>質問書</t>
  </si>
  <si>
    <t>質　　問　　書</t>
  </si>
  <si>
    <t>平成２８年　　月　　日</t>
  </si>
  <si>
    <t>　庄内町長　原　田　眞　樹　　様</t>
  </si>
  <si>
    <r>
      <rPr>
        <sz val="11"/>
        <rFont val="ＭＳ 明朝"/>
        <family val="1"/>
      </rPr>
      <t>住所</t>
    </r>
  </si>
  <si>
    <r>
      <rPr>
        <sz val="11"/>
        <rFont val="ＭＳ 明朝"/>
        <family val="1"/>
      </rPr>
      <t>回答</t>
    </r>
  </si>
  <si>
    <t>事務所名</t>
  </si>
  <si>
    <t>質問に対する責任者氏名</t>
  </si>
  <si>
    <t>Ｅメール</t>
  </si>
  <si>
    <t>実施要項該当ページ等</t>
  </si>
  <si>
    <t>質問事項</t>
  </si>
  <si>
    <t>実績</t>
  </si>
  <si>
    <t>建築（総合）主任技術者の経歴等</t>
  </si>
  <si>
    <t>構造主任技術者の経歴等</t>
  </si>
  <si>
    <t>電気設備主任技術者の経歴等</t>
  </si>
  <si>
    <t>機械設備主任技術者の経歴等</t>
  </si>
  <si>
    <t>積算主任技術者の経歴等</t>
  </si>
  <si>
    <t>特定テーマに対する技術提案</t>
  </si>
  <si>
    <t>技術提案書（表紙）</t>
  </si>
  <si>
    <t>様　　式</t>
  </si>
  <si>
    <t>提　出　書　類　の　内　容</t>
  </si>
  <si>
    <t>備　　　　考</t>
  </si>
  <si>
    <t>業務実施方針</t>
  </si>
  <si>
    <t>A3判1枚以内</t>
  </si>
  <si>
    <t>様式１</t>
  </si>
  <si>
    <t>様式２</t>
  </si>
  <si>
    <t>様式３</t>
  </si>
  <si>
    <t>担当者</t>
  </si>
  <si>
    <t>⑦平成１８年 ４ 月 １ 日以降業務の実績</t>
  </si>
  <si>
    <t>管理技術者
・主任技術者・担当者の別</t>
  </si>
  <si>
    <t>協力事務所の名称等</t>
  </si>
  <si>
    <t>完成(予定）年月</t>
  </si>
  <si>
    <t>完成（予定）年月</t>
  </si>
  <si>
    <t>完成(予定）年月</t>
  </si>
  <si>
    <t>協力事務所の名称等</t>
  </si>
  <si>
    <t>構造設計一級建築士</t>
  </si>
  <si>
    <t>受注者名
（JV代表者又は　　　　　　協力元請）</t>
  </si>
  <si>
    <t>受注者名
（JV代表者又は　　　　　　協力元請）</t>
  </si>
  <si>
    <t>管理技術者
・主任技術者・担当者の別</t>
  </si>
  <si>
    <t>設備設計一級建築士</t>
  </si>
  <si>
    <t>２．区分、受注形態は、ドロップダウンリストから選んでください。</t>
  </si>
  <si>
    <t>３．受注者名は、設計JV（代表者に限る）の場合は自社名を、協力の場合は元請事務所を、カッコ書きで入力してください。</t>
  </si>
  <si>
    <t>業務受注年月</t>
  </si>
  <si>
    <t>-</t>
  </si>
  <si>
    <t>管理技術者
・主任技術者・担当者の別</t>
  </si>
  <si>
    <t>受注者名
（JV代表者又は　　　　　　協力元請）</t>
  </si>
  <si>
    <t>２．区分、参加立場は、ドロップダウンリストから選んでください。</t>
  </si>
  <si>
    <t>-</t>
  </si>
  <si>
    <t>※評価欄（編集禁）</t>
  </si>
  <si>
    <t>建築積算士</t>
  </si>
  <si>
    <t>（　　　　　　　　）</t>
  </si>
  <si>
    <t>H　年　月</t>
  </si>
  <si>
    <t>)（取得年月日　年　月　日）</t>
  </si>
  <si>
    <t>資格名</t>
  </si>
  <si>
    <t>様式４-１</t>
  </si>
  <si>
    <t>様式４-２</t>
  </si>
  <si>
    <t>様式４-３</t>
  </si>
  <si>
    <t>様式４-４</t>
  </si>
  <si>
    <t>様式４-５</t>
  </si>
  <si>
    <t>様式４-６</t>
  </si>
  <si>
    <t>様式５</t>
  </si>
  <si>
    <t>様式６-１</t>
  </si>
  <si>
    <r>
      <t>様式６-２</t>
    </r>
  </si>
  <si>
    <r>
      <t>様式６-３</t>
    </r>
  </si>
  <si>
    <t>A3判3枚以内</t>
  </si>
  <si>
    <t>庄内町役場本庁舎等整備事業基本設計業務委託公募型プロポーザル  様式集</t>
  </si>
  <si>
    <t>（業務名）　　　庄内町役場本庁舎等整備事業基本設計業務委託</t>
  </si>
  <si>
    <t>　庄内町役場本庁舎等整備事業基本設計業務委託に関する参加表明書等及び技術提案書等の作成等について、次の項目を質問します。</t>
  </si>
  <si>
    <t>-</t>
  </si>
  <si>
    <t>３．記載できる実績、添付する資料については、様式3と同様です。</t>
  </si>
  <si>
    <t>ア　同種・類似業務実績評価点　　合計</t>
  </si>
  <si>
    <t>イ.配置技術者の資格</t>
  </si>
  <si>
    <t>ウ．実績評価</t>
  </si>
  <si>
    <t>エ．</t>
  </si>
  <si>
    <t>オ．</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</si>
</sst>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quot;人  &quot;"/>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Red]\-#,##0.0"/>
    <numFmt numFmtId="183" formatCode="0.000"/>
  </numFmts>
  <fonts count="58">
    <font>
      <sz val="11"/>
      <name val="ＭＳ ゴシック"/>
      <family val="3"/>
    </font>
    <font>
      <sz val="11"/>
      <color indexed="8"/>
      <name val="ＭＳ Ｐゴシック"/>
      <family val="3"/>
    </font>
    <font>
      <sz val="6"/>
      <name val="ＭＳ ゴシック"/>
      <family val="3"/>
    </font>
    <font>
      <sz val="11"/>
      <name val="ＭＳ 明朝"/>
      <family val="1"/>
    </font>
    <font>
      <sz val="10"/>
      <name val="ＭＳ 明朝"/>
      <family val="1"/>
    </font>
    <font>
      <sz val="14"/>
      <name val="ＭＳ 明朝"/>
      <family val="1"/>
    </font>
    <font>
      <sz val="10"/>
      <name val="Century"/>
      <family val="1"/>
    </font>
    <font>
      <sz val="10.5"/>
      <name val="Century"/>
      <family val="1"/>
    </font>
    <font>
      <sz val="10.5"/>
      <name val="ＭＳ 明朝"/>
      <family val="1"/>
    </font>
    <font>
      <sz val="8"/>
      <name val="ＭＳ 明朝"/>
      <family val="1"/>
    </font>
    <font>
      <sz val="6"/>
      <name val="ＭＳ Ｐゴシック"/>
      <family val="3"/>
    </font>
    <font>
      <sz val="11"/>
      <name val="Century"/>
      <family val="1"/>
    </font>
    <font>
      <sz val="11"/>
      <name val="HGPｺﾞｼｯｸM"/>
      <family val="3"/>
    </font>
    <font>
      <sz val="12"/>
      <name val="HGPｺﾞｼｯｸM"/>
      <family val="3"/>
    </font>
    <font>
      <sz val="10"/>
      <name val="HGPｺﾞｼｯｸM"/>
      <family val="3"/>
    </font>
    <font>
      <sz val="11"/>
      <name val="ＭＳ Ｐ明朝"/>
      <family val="1"/>
    </font>
    <font>
      <sz val="14"/>
      <name val="Century"/>
      <family val="1"/>
    </font>
    <font>
      <sz val="12"/>
      <name val="ＭＳ 明朝"/>
      <family val="1"/>
    </font>
    <font>
      <b/>
      <sz val="12"/>
      <name val="ＭＳ 明朝"/>
      <family val="1"/>
    </font>
    <font>
      <sz val="9"/>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PｺﾞｼｯｸM"/>
      <family val="3"/>
    </font>
    <font>
      <sz val="10"/>
      <color indexed="8"/>
      <name val="ＭＳ Ｐゴシック"/>
      <family val="3"/>
    </font>
    <font>
      <sz val="10"/>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rgb="FFDCFFFF"/>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style="medium"/>
      <bottom>
        <color indexed="63"/>
      </bottom>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thin"/>
      <top style="medium"/>
      <bottom style="thin"/>
    </border>
    <border>
      <left style="hair"/>
      <right style="thin"/>
      <top style="thin"/>
      <bottom style="thin"/>
    </border>
    <border>
      <left>
        <color indexed="63"/>
      </left>
      <right>
        <color indexed="63"/>
      </right>
      <top style="thin"/>
      <bottom style="thin"/>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style="hair"/>
    </border>
    <border>
      <left>
        <color indexed="63"/>
      </left>
      <right>
        <color indexed="63"/>
      </right>
      <top style="hair"/>
      <bottom style="medium"/>
    </border>
    <border>
      <left style="medium"/>
      <right>
        <color indexed="63"/>
      </right>
      <top>
        <color indexed="63"/>
      </top>
      <bottom style="medium"/>
    </border>
    <border>
      <left>
        <color indexed="63"/>
      </left>
      <right>
        <color indexed="63"/>
      </right>
      <top>
        <color indexed="63"/>
      </top>
      <bottom style="thin"/>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thin"/>
      <right style="thin"/>
      <top style="hair"/>
      <bottom style="hair"/>
    </border>
    <border>
      <left style="thin"/>
      <right style="medium"/>
      <top style="hair"/>
      <bottom style="hair"/>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medium"/>
      <top>
        <color indexed="63"/>
      </top>
      <bottom>
        <color indexed="63"/>
      </bottom>
    </border>
    <border>
      <left style="hair"/>
      <right>
        <color indexed="63"/>
      </right>
      <top style="medium"/>
      <bottom>
        <color indexed="63"/>
      </bottom>
    </border>
    <border>
      <left>
        <color indexed="63"/>
      </left>
      <right style="hair"/>
      <top style="medium"/>
      <bottom>
        <color indexed="63"/>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color indexed="63"/>
      </left>
      <right style="hair"/>
      <top style="thin"/>
      <bottom style="thin"/>
    </border>
    <border>
      <left style="hair"/>
      <right>
        <color indexed="63"/>
      </right>
      <top style="thin"/>
      <bottom style="thin"/>
    </border>
    <border>
      <left style="thin"/>
      <right style="hair"/>
      <top style="thin"/>
      <bottom style="thin"/>
    </border>
    <border>
      <left style="hair"/>
      <right style="hair"/>
      <top style="thin"/>
      <bottom style="thin"/>
    </border>
    <border>
      <left style="hair"/>
      <right style="medium"/>
      <top style="thin"/>
      <bottom style="thin"/>
    </border>
    <border>
      <left>
        <color indexed="63"/>
      </left>
      <right style="hair"/>
      <top style="thin"/>
      <bottom>
        <color indexed="63"/>
      </bottom>
    </border>
    <border>
      <left style="hair"/>
      <right style="medium"/>
      <top style="thin"/>
      <bottom>
        <color indexed="63"/>
      </bottom>
    </border>
    <border>
      <left>
        <color indexed="63"/>
      </left>
      <right style="thick"/>
      <top style="thin"/>
      <bottom style="medium"/>
    </border>
    <border>
      <left style="medium"/>
      <right style="thin"/>
      <top>
        <color indexed="63"/>
      </top>
      <bottom style="medium"/>
    </border>
    <border>
      <left>
        <color indexed="63"/>
      </left>
      <right style="hair"/>
      <top style="medium"/>
      <bottom style="thin"/>
    </border>
    <border>
      <left style="hair"/>
      <right>
        <color indexed="63"/>
      </right>
      <top style="medium"/>
      <bottom style="thin"/>
    </border>
    <border>
      <left style="medium"/>
      <right>
        <color indexed="63"/>
      </right>
      <top style="thin"/>
      <bottom style="medium"/>
    </border>
    <border>
      <left>
        <color indexed="63"/>
      </left>
      <right style="hair"/>
      <top style="thin"/>
      <bottom style="medium"/>
    </border>
    <border>
      <left style="hair"/>
      <right>
        <color indexed="63"/>
      </right>
      <top style="thin"/>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hair"/>
      <right>
        <color indexed="63"/>
      </right>
      <top style="hair"/>
      <bottom style="medium"/>
    </border>
    <border>
      <left>
        <color indexed="63"/>
      </left>
      <right style="thick"/>
      <top style="hair"/>
      <bottom style="mediu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medium"/>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thin"/>
      <top>
        <color indexed="63"/>
      </top>
      <bottom style="medium"/>
    </border>
    <border>
      <left style="hair"/>
      <right style="hair"/>
      <top style="hair"/>
      <bottom style="hair"/>
    </border>
    <border>
      <left style="hair"/>
      <right>
        <color indexed="63"/>
      </right>
      <top style="hair"/>
      <bottom style="hair"/>
    </border>
    <border>
      <left style="thin"/>
      <right style="hair"/>
      <top style="hair"/>
      <bottom style="hair"/>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medium"/>
      <right>
        <color indexed="63"/>
      </right>
      <top style="hair"/>
      <bottom style="medium"/>
    </border>
    <border>
      <left>
        <color indexed="63"/>
      </left>
      <right style="hair"/>
      <top style="hair"/>
      <bottom style="medium"/>
    </border>
    <border>
      <left style="hair"/>
      <right style="thick"/>
      <top style="hair"/>
      <bottom style="hair"/>
    </border>
    <border>
      <left style="thick"/>
      <right style="thin"/>
      <top>
        <color indexed="63"/>
      </top>
      <bottom style="thin"/>
    </border>
    <border>
      <left style="thin"/>
      <right style="thick"/>
      <top>
        <color indexed="63"/>
      </top>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medium"/>
      <right style="hair"/>
      <top style="hair"/>
      <bottom style="hair"/>
    </border>
    <border>
      <left style="thick"/>
      <right style="thin"/>
      <top style="thick"/>
      <bottom style="hair"/>
    </border>
    <border>
      <left style="thin"/>
      <right style="thin"/>
      <top style="thick"/>
      <bottom style="hair"/>
    </border>
    <border>
      <left style="thin"/>
      <right style="thick"/>
      <top style="thick"/>
      <bottom style="hair"/>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439">
    <xf numFmtId="0" fontId="0" fillId="0" borderId="0" xfId="0" applyAlignment="1">
      <alignment/>
    </xf>
    <xf numFmtId="0" fontId="3" fillId="0" borderId="0" xfId="0" applyFont="1" applyAlignment="1">
      <alignment vertical="center"/>
    </xf>
    <xf numFmtId="0" fontId="3" fillId="0" borderId="0" xfId="0" applyFont="1" applyAlignment="1">
      <alignment/>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4" fillId="33" borderId="0" xfId="0" applyFont="1" applyFill="1" applyAlignment="1">
      <alignment vertical="center"/>
    </xf>
    <xf numFmtId="0" fontId="4" fillId="0" borderId="0" xfId="0" applyFont="1" applyFill="1" applyBorder="1" applyAlignment="1">
      <alignment horizontal="left" vertical="center"/>
    </xf>
    <xf numFmtId="0" fontId="3" fillId="0" borderId="0" xfId="0" applyFont="1" applyBorder="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5" fillId="0" borderId="0" xfId="0" applyFont="1" applyAlignment="1">
      <alignment horizontal="center" vertical="center"/>
    </xf>
    <xf numFmtId="0" fontId="9" fillId="0" borderId="0" xfId="0" applyFont="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distributed" vertical="center"/>
    </xf>
    <xf numFmtId="0" fontId="11" fillId="0" borderId="0" xfId="0" applyFont="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4" xfId="0" applyFont="1" applyBorder="1" applyAlignment="1">
      <alignment vertical="center" wrapText="1"/>
    </xf>
    <xf numFmtId="0" fontId="14" fillId="0" borderId="15" xfId="0" applyFont="1" applyBorder="1" applyAlignment="1">
      <alignment vertical="center" wrapText="1"/>
    </xf>
    <xf numFmtId="0" fontId="14" fillId="0" borderId="14" xfId="0" applyFont="1" applyBorder="1" applyAlignment="1">
      <alignment vertical="center"/>
    </xf>
    <xf numFmtId="0" fontId="3" fillId="0" borderId="0" xfId="0" applyFont="1" applyBorder="1" applyAlignment="1">
      <alignment/>
    </xf>
    <xf numFmtId="0" fontId="14"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4" fillId="0" borderId="0" xfId="0" applyFont="1" applyFill="1" applyBorder="1" applyAlignment="1">
      <alignment horizontal="right" vertical="center"/>
    </xf>
    <xf numFmtId="0" fontId="14" fillId="0" borderId="0" xfId="0" applyFont="1" applyBorder="1" applyAlignment="1">
      <alignment vertical="center" textRotation="255" shrinkToFit="1"/>
    </xf>
    <xf numFmtId="0" fontId="3" fillId="0" borderId="12" xfId="0" applyFont="1" applyBorder="1" applyAlignment="1">
      <alignment/>
    </xf>
    <xf numFmtId="0" fontId="14" fillId="0" borderId="16" xfId="0" applyFont="1" applyBorder="1" applyAlignment="1">
      <alignment horizontal="left" vertical="center"/>
    </xf>
    <xf numFmtId="0" fontId="14" fillId="0" borderId="17" xfId="0" applyFont="1" applyBorder="1" applyAlignment="1">
      <alignment horizontal="left" vertical="center"/>
    </xf>
    <xf numFmtId="181" fontId="14" fillId="0" borderId="17" xfId="0" applyNumberFormat="1" applyFont="1" applyBorder="1" applyAlignment="1">
      <alignment horizontal="left" vertical="center"/>
    </xf>
    <xf numFmtId="0" fontId="12" fillId="0" borderId="0" xfId="0" applyFont="1" applyAlignment="1">
      <alignment/>
    </xf>
    <xf numFmtId="0" fontId="57" fillId="0" borderId="14" xfId="0" applyFont="1" applyBorder="1" applyAlignment="1">
      <alignment vertical="center" wrapText="1"/>
    </xf>
    <xf numFmtId="0" fontId="12" fillId="0" borderId="0" xfId="0" applyFont="1" applyBorder="1" applyAlignment="1">
      <alignment/>
    </xf>
    <xf numFmtId="181" fontId="14" fillId="0" borderId="0" xfId="0" applyNumberFormat="1" applyFont="1" applyAlignment="1">
      <alignment horizontal="left" vertical="center"/>
    </xf>
    <xf numFmtId="0" fontId="14" fillId="0" borderId="0" xfId="0" applyFont="1" applyAlignment="1">
      <alignment horizontal="left" vertical="center"/>
    </xf>
    <xf numFmtId="0" fontId="57" fillId="0" borderId="18" xfId="0" applyFont="1" applyBorder="1" applyAlignment="1">
      <alignment vertical="center" wrapText="1"/>
    </xf>
    <xf numFmtId="0" fontId="57" fillId="0" borderId="0" xfId="0" applyFont="1" applyBorder="1" applyAlignment="1">
      <alignment vertical="center" wrapText="1"/>
    </xf>
    <xf numFmtId="0" fontId="14" fillId="0" borderId="0" xfId="0" applyFont="1" applyBorder="1" applyAlignment="1">
      <alignment vertical="center" wrapText="1"/>
    </xf>
    <xf numFmtId="0" fontId="14" fillId="0" borderId="0" xfId="0" applyFont="1" applyBorder="1" applyAlignment="1">
      <alignment horizontal="left" vertical="center"/>
    </xf>
    <xf numFmtId="0" fontId="3" fillId="0" borderId="0" xfId="0" applyFont="1" applyAlignment="1">
      <alignment horizontal="left" vertical="distributed" wrapText="1"/>
    </xf>
    <xf numFmtId="49" fontId="3" fillId="0" borderId="10" xfId="0" applyNumberFormat="1" applyFont="1" applyBorder="1" applyAlignment="1">
      <alignment horizontal="center" vertical="center"/>
    </xf>
    <xf numFmtId="0" fontId="11" fillId="0" borderId="0" xfId="0" applyFont="1" applyAlignment="1">
      <alignment horizontal="distributed" vertical="center"/>
    </xf>
    <xf numFmtId="0" fontId="11" fillId="0" borderId="19" xfId="0" applyFont="1" applyBorder="1" applyAlignment="1">
      <alignment vertical="center"/>
    </xf>
    <xf numFmtId="0" fontId="11" fillId="0" borderId="20" xfId="0" applyFont="1" applyBorder="1" applyAlignment="1">
      <alignment vertical="center"/>
    </xf>
    <xf numFmtId="0" fontId="3" fillId="0" borderId="21" xfId="0" applyFont="1" applyFill="1" applyBorder="1" applyAlignment="1">
      <alignment horizontal="center" vertical="center" wrapText="1"/>
    </xf>
    <xf numFmtId="181" fontId="14" fillId="0" borderId="0" xfId="0" applyNumberFormat="1" applyFont="1" applyBorder="1" applyAlignment="1">
      <alignment horizontal="left"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9" xfId="0" applyFont="1" applyBorder="1" applyAlignment="1">
      <alignment horizontal="left" vertical="center"/>
    </xf>
    <xf numFmtId="0" fontId="3" fillId="0" borderId="14" xfId="0" applyFont="1" applyBorder="1" applyAlignment="1">
      <alignment horizontal="left" vertical="center" indent="1"/>
    </xf>
    <xf numFmtId="0" fontId="3" fillId="0" borderId="24" xfId="0" applyFont="1" applyBorder="1" applyAlignment="1">
      <alignment vertical="center"/>
    </xf>
    <xf numFmtId="0" fontId="3" fillId="0" borderId="14" xfId="0" applyFont="1" applyFill="1" applyBorder="1" applyAlignment="1">
      <alignment horizontal="left" vertical="center" indent="1"/>
    </xf>
    <xf numFmtId="0" fontId="3" fillId="0" borderId="24" xfId="0" applyFont="1" applyFill="1" applyBorder="1" applyAlignment="1">
      <alignment vertical="center"/>
    </xf>
    <xf numFmtId="0" fontId="3" fillId="0" borderId="20" xfId="0" applyFont="1" applyBorder="1" applyAlignment="1">
      <alignment horizontal="center" vertical="center"/>
    </xf>
    <xf numFmtId="0" fontId="3" fillId="0" borderId="25" xfId="0" applyFont="1" applyBorder="1" applyAlignment="1">
      <alignment horizontal="left" vertical="center" indent="1"/>
    </xf>
    <xf numFmtId="0" fontId="3" fillId="0" borderId="26" xfId="0" applyFont="1" applyBorder="1" applyAlignment="1">
      <alignment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28" xfId="0" applyFont="1" applyBorder="1" applyAlignment="1">
      <alignment vertical="center"/>
    </xf>
    <xf numFmtId="0" fontId="4" fillId="0" borderId="28" xfId="0" applyFont="1" applyBorder="1" applyAlignment="1">
      <alignment horizontal="center" vertical="center"/>
    </xf>
    <xf numFmtId="0" fontId="4" fillId="0" borderId="29" xfId="0" applyFont="1" applyBorder="1" applyAlignment="1">
      <alignment horizontal="right" vertical="center" shrinkToFit="1"/>
    </xf>
    <xf numFmtId="0" fontId="4" fillId="0" borderId="1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right" vertical="center" shrinkToFit="1"/>
    </xf>
    <xf numFmtId="0" fontId="4" fillId="0" borderId="33" xfId="0" applyFont="1" applyBorder="1" applyAlignment="1">
      <alignment horizontal="center" vertical="center"/>
    </xf>
    <xf numFmtId="181" fontId="19" fillId="0" borderId="34" xfId="0" applyNumberFormat="1" applyFont="1" applyFill="1" applyBorder="1" applyAlignment="1">
      <alignment horizontal="center" vertical="center"/>
    </xf>
    <xf numFmtId="0" fontId="4" fillId="0" borderId="34" xfId="0" applyFont="1" applyBorder="1" applyAlignment="1">
      <alignment horizontal="left" vertical="center" wrapText="1"/>
    </xf>
    <xf numFmtId="0" fontId="4" fillId="0" borderId="34" xfId="0" applyFont="1" applyBorder="1" applyAlignment="1">
      <alignment vertical="center"/>
    </xf>
    <xf numFmtId="0" fontId="4" fillId="0" borderId="34" xfId="0" applyFont="1" applyBorder="1" applyAlignment="1">
      <alignment horizontal="center" vertical="center" wrapText="1"/>
    </xf>
    <xf numFmtId="38" fontId="4" fillId="0" borderId="34" xfId="48" applyFont="1" applyBorder="1" applyAlignment="1">
      <alignment vertical="center"/>
    </xf>
    <xf numFmtId="0" fontId="4" fillId="0" borderId="34" xfId="0" applyFont="1" applyBorder="1" applyAlignment="1">
      <alignment horizontal="right" vertical="center"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34" borderId="22" xfId="0" applyFont="1" applyFill="1" applyBorder="1" applyAlignment="1">
      <alignment horizontal="center" vertical="center"/>
    </xf>
    <xf numFmtId="0" fontId="4" fillId="34" borderId="36" xfId="0" applyFont="1" applyFill="1" applyBorder="1" applyAlignment="1">
      <alignment vertical="center"/>
    </xf>
    <xf numFmtId="0" fontId="4" fillId="34" borderId="10" xfId="0" applyFont="1" applyFill="1" applyBorder="1" applyAlignment="1">
      <alignment horizontal="center" vertical="center"/>
    </xf>
    <xf numFmtId="0" fontId="4" fillId="34" borderId="10" xfId="0" applyFont="1" applyFill="1" applyBorder="1" applyAlignment="1">
      <alignment horizontal="center" vertical="center" shrinkToFit="1"/>
    </xf>
    <xf numFmtId="0" fontId="4" fillId="34" borderId="10" xfId="0" applyFont="1" applyFill="1" applyBorder="1" applyAlignment="1" quotePrefix="1">
      <alignment horizontal="center" vertical="center"/>
    </xf>
    <xf numFmtId="0" fontId="4" fillId="34" borderId="14" xfId="0" applyFont="1" applyFill="1" applyBorder="1" applyAlignment="1">
      <alignment horizontal="center" vertical="center"/>
    </xf>
    <xf numFmtId="0" fontId="4" fillId="34" borderId="37" xfId="0" applyFont="1" applyFill="1" applyBorder="1" applyAlignment="1">
      <alignment vertical="center"/>
    </xf>
    <xf numFmtId="0" fontId="4" fillId="34" borderId="38" xfId="0" applyFont="1" applyFill="1" applyBorder="1" applyAlignment="1">
      <alignment horizontal="center" vertical="center"/>
    </xf>
    <xf numFmtId="0" fontId="4" fillId="34" borderId="38" xfId="0" applyFont="1" applyFill="1" applyBorder="1" applyAlignment="1">
      <alignment horizontal="center" vertical="center" shrinkToFit="1"/>
    </xf>
    <xf numFmtId="0" fontId="4" fillId="34" borderId="38" xfId="0" applyFont="1" applyFill="1" applyBorder="1" applyAlignment="1" quotePrefix="1">
      <alignment horizontal="center" vertical="center"/>
    </xf>
    <xf numFmtId="0" fontId="4" fillId="34" borderId="18" xfId="0" applyFont="1" applyFill="1" applyBorder="1" applyAlignment="1" quotePrefix="1">
      <alignment horizontal="center" vertical="center"/>
    </xf>
    <xf numFmtId="0" fontId="17" fillId="33" borderId="0" xfId="0" applyFont="1" applyFill="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shrinkToFit="1"/>
    </xf>
    <xf numFmtId="0" fontId="4" fillId="0" borderId="39" xfId="0" applyFont="1" applyFill="1" applyBorder="1" applyAlignment="1">
      <alignment horizontal="left" vertical="center"/>
    </xf>
    <xf numFmtId="0" fontId="4" fillId="0" borderId="12" xfId="0" applyFont="1" applyFill="1" applyBorder="1" applyAlignment="1">
      <alignment vertical="center"/>
    </xf>
    <xf numFmtId="0" fontId="4" fillId="0" borderId="0" xfId="0" applyFont="1" applyFill="1" applyBorder="1" applyAlignment="1">
      <alignment horizontal="center" vertical="center" shrinkToFit="1"/>
    </xf>
    <xf numFmtId="0" fontId="4" fillId="0" borderId="13" xfId="0" applyFont="1" applyFill="1" applyBorder="1" applyAlignment="1">
      <alignment horizontal="left" vertical="center"/>
    </xf>
    <xf numFmtId="0" fontId="4" fillId="0" borderId="40" xfId="0" applyFont="1" applyFill="1" applyBorder="1" applyAlignment="1">
      <alignment horizontal="left" vertical="center"/>
    </xf>
    <xf numFmtId="0" fontId="4" fillId="0" borderId="10" xfId="0" applyFont="1" applyFill="1" applyBorder="1" applyAlignment="1">
      <alignment horizontal="left" vertical="center"/>
    </xf>
    <xf numFmtId="0" fontId="4" fillId="0" borderId="41" xfId="0" applyFont="1" applyFill="1" applyBorder="1" applyAlignment="1">
      <alignment horizontal="left" vertical="center"/>
    </xf>
    <xf numFmtId="0" fontId="4" fillId="0" borderId="42" xfId="0" applyFont="1" applyFill="1" applyBorder="1" applyAlignment="1">
      <alignment horizontal="center" vertical="center"/>
    </xf>
    <xf numFmtId="0" fontId="4" fillId="0" borderId="42" xfId="0" applyFont="1" applyFill="1" applyBorder="1" applyAlignment="1">
      <alignment horizontal="left" vertical="center"/>
    </xf>
    <xf numFmtId="0" fontId="4" fillId="0" borderId="12" xfId="0" applyFont="1" applyFill="1" applyBorder="1" applyAlignment="1">
      <alignment horizontal="center" vertical="center"/>
    </xf>
    <xf numFmtId="0" fontId="3" fillId="0" borderId="0" xfId="0" applyFont="1" applyFill="1" applyBorder="1" applyAlignment="1">
      <alignment/>
    </xf>
    <xf numFmtId="0" fontId="4" fillId="0" borderId="0" xfId="0" applyFont="1" applyFill="1" applyBorder="1" applyAlignment="1">
      <alignment vertical="center" shrinkToFit="1"/>
    </xf>
    <xf numFmtId="181" fontId="3" fillId="0" borderId="0" xfId="0" applyNumberFormat="1" applyFont="1" applyFill="1" applyBorder="1" applyAlignment="1">
      <alignment horizontal="center" vertical="center"/>
    </xf>
    <xf numFmtId="181" fontId="17" fillId="0" borderId="0" xfId="0" applyNumberFormat="1" applyFont="1" applyFill="1" applyBorder="1" applyAlignment="1">
      <alignment horizontal="center" vertical="center"/>
    </xf>
    <xf numFmtId="0" fontId="4" fillId="0" borderId="13"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13" xfId="0" applyFont="1" applyFill="1" applyBorder="1" applyAlignment="1">
      <alignment horizontal="center" vertical="center"/>
    </xf>
    <xf numFmtId="0" fontId="4" fillId="0" borderId="21" xfId="0" applyFont="1" applyBorder="1" applyAlignment="1">
      <alignment horizontal="center" vertical="center"/>
    </xf>
    <xf numFmtId="0" fontId="4" fillId="0" borderId="45" xfId="0" applyFont="1" applyBorder="1" applyAlignment="1">
      <alignment horizontal="right" vertical="center" shrinkToFit="1"/>
    </xf>
    <xf numFmtId="0" fontId="4" fillId="0" borderId="13" xfId="0" applyFont="1" applyFill="1" applyBorder="1" applyAlignment="1">
      <alignment horizontal="right" vertical="center"/>
    </xf>
    <xf numFmtId="0" fontId="4" fillId="0" borderId="46" xfId="0" applyFont="1" applyBorder="1" applyAlignment="1">
      <alignment vertical="center"/>
    </xf>
    <xf numFmtId="0" fontId="4" fillId="0" borderId="47" xfId="0" applyFont="1" applyFill="1" applyBorder="1" applyAlignment="1">
      <alignment horizontal="right" vertical="center"/>
    </xf>
    <xf numFmtId="0" fontId="17" fillId="0" borderId="0" xfId="0" applyFont="1" applyAlignment="1">
      <alignment vertical="center"/>
    </xf>
    <xf numFmtId="0" fontId="4" fillId="0" borderId="0" xfId="0" applyFont="1" applyAlignment="1">
      <alignment horizontal="right" vertical="center"/>
    </xf>
    <xf numFmtId="0" fontId="4" fillId="0" borderId="48" xfId="0" applyFont="1" applyBorder="1" applyAlignment="1">
      <alignment vertical="center"/>
    </xf>
    <xf numFmtId="0" fontId="4" fillId="0" borderId="0" xfId="0" applyFont="1" applyBorder="1" applyAlignment="1">
      <alignment horizontal="left" vertical="center"/>
    </xf>
    <xf numFmtId="0" fontId="17"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xf>
    <xf numFmtId="0" fontId="3"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38" xfId="0" applyFont="1" applyBorder="1" applyAlignment="1">
      <alignment horizontal="left" vertical="center"/>
    </xf>
    <xf numFmtId="0" fontId="3" fillId="0" borderId="0" xfId="0" applyFont="1" applyAlignment="1">
      <alignment horizontal="right" vertical="center"/>
    </xf>
    <xf numFmtId="0" fontId="11" fillId="0" borderId="0" xfId="0" applyFont="1" applyAlignment="1">
      <alignment horizontal="right" vertical="center"/>
    </xf>
    <xf numFmtId="0" fontId="16" fillId="0" borderId="0" xfId="0" applyFont="1" applyAlignment="1">
      <alignment horizontal="center" vertical="center"/>
    </xf>
    <xf numFmtId="0" fontId="15" fillId="0" borderId="0" xfId="0" applyFont="1" applyAlignment="1">
      <alignment horizontal="left" vertical="center"/>
    </xf>
    <xf numFmtId="0" fontId="11" fillId="0" borderId="0" xfId="0" applyFont="1" applyAlignment="1">
      <alignment horizontal="left" vertical="center"/>
    </xf>
    <xf numFmtId="0" fontId="3" fillId="0" borderId="44" xfId="0" applyFont="1" applyBorder="1" applyAlignment="1">
      <alignment horizontal="left" vertical="center"/>
    </xf>
    <xf numFmtId="0" fontId="11" fillId="0" borderId="49"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15" xfId="0" applyFont="1" applyBorder="1" applyAlignment="1">
      <alignment horizontal="center" vertical="center"/>
    </xf>
    <xf numFmtId="0" fontId="11" fillId="0" borderId="38"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39" xfId="0" applyFont="1" applyBorder="1" applyAlignment="1">
      <alignment horizontal="center" vertical="center"/>
    </xf>
    <xf numFmtId="0" fontId="11" fillId="0" borderId="44" xfId="0" applyFont="1" applyBorder="1" applyAlignment="1">
      <alignment horizontal="left" vertical="center"/>
    </xf>
    <xf numFmtId="0" fontId="11" fillId="0" borderId="38" xfId="0" applyFont="1" applyBorder="1" applyAlignment="1">
      <alignment horizontal="left" vertical="center"/>
    </xf>
    <xf numFmtId="0" fontId="11" fillId="0" borderId="55" xfId="0" applyFont="1" applyBorder="1" applyAlignment="1">
      <alignment horizontal="center" vertical="center"/>
    </xf>
    <xf numFmtId="0" fontId="3" fillId="0" borderId="0" xfId="0" applyFont="1" applyBorder="1" applyAlignment="1">
      <alignment horizontal="left" vertical="center" wrapText="1"/>
    </xf>
    <xf numFmtId="0" fontId="3" fillId="0" borderId="56" xfId="0" applyFont="1" applyFill="1" applyBorder="1" applyAlignment="1">
      <alignment horizontal="center" vertical="center"/>
    </xf>
    <xf numFmtId="0" fontId="11" fillId="0" borderId="57" xfId="0" applyFont="1" applyFill="1" applyBorder="1" applyAlignment="1">
      <alignment horizontal="center" vertical="center"/>
    </xf>
    <xf numFmtId="0" fontId="4" fillId="0" borderId="28" xfId="0" applyFont="1" applyBorder="1" applyAlignment="1">
      <alignment horizontal="center" vertical="center"/>
    </xf>
    <xf numFmtId="0" fontId="4" fillId="0" borderId="48"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181" fontId="19" fillId="34" borderId="60" xfId="0" applyNumberFormat="1" applyFont="1" applyFill="1" applyBorder="1" applyAlignment="1">
      <alignment horizontal="center" vertical="center"/>
    </xf>
    <xf numFmtId="181" fontId="19" fillId="34" borderId="44" xfId="0" applyNumberFormat="1" applyFont="1" applyFill="1" applyBorder="1" applyAlignment="1">
      <alignment horizontal="center" vertical="center"/>
    </xf>
    <xf numFmtId="181" fontId="19" fillId="34" borderId="29" xfId="0" applyNumberFormat="1" applyFont="1" applyFill="1" applyBorder="1" applyAlignment="1">
      <alignment horizontal="center" vertical="center"/>
    </xf>
    <xf numFmtId="0" fontId="4" fillId="0" borderId="61" xfId="0" applyFont="1" applyBorder="1" applyAlignment="1">
      <alignmen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38" fontId="4" fillId="0" borderId="60" xfId="48" applyFont="1" applyBorder="1" applyAlignment="1">
      <alignment vertical="center"/>
    </xf>
    <xf numFmtId="38" fontId="4" fillId="0" borderId="44" xfId="48" applyFont="1" applyBorder="1" applyAlignment="1">
      <alignment vertical="center"/>
    </xf>
    <xf numFmtId="0" fontId="4" fillId="7" borderId="57" xfId="0" applyFont="1" applyFill="1" applyBorder="1" applyAlignment="1">
      <alignment horizontal="center" vertical="center" wrapText="1"/>
    </xf>
    <xf numFmtId="0" fontId="4" fillId="7" borderId="22" xfId="0" applyFont="1" applyFill="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22" xfId="0" applyFont="1" applyBorder="1" applyAlignment="1">
      <alignment horizontal="left" vertical="center" wrapText="1"/>
    </xf>
    <xf numFmtId="0" fontId="4" fillId="0" borderId="14" xfId="0" applyFont="1" applyBorder="1" applyAlignment="1">
      <alignment horizontal="left" vertical="center" wrapText="1"/>
    </xf>
    <xf numFmtId="0" fontId="4" fillId="0" borderId="28" xfId="0" applyFont="1" applyBorder="1" applyAlignment="1">
      <alignment vertical="center"/>
    </xf>
    <xf numFmtId="0" fontId="4" fillId="0" borderId="2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6" xfId="0" applyFont="1" applyBorder="1" applyAlignment="1">
      <alignment horizontal="right" vertical="center" shrinkToFit="1"/>
    </xf>
    <xf numFmtId="0" fontId="4" fillId="0" borderId="10" xfId="0" applyFont="1" applyBorder="1" applyAlignment="1">
      <alignment horizontal="right" vertical="center" shrinkToFit="1"/>
    </xf>
    <xf numFmtId="0" fontId="4" fillId="0" borderId="67" xfId="0" applyFont="1" applyBorder="1" applyAlignment="1">
      <alignment horizontal="right" vertical="center" shrinkToFit="1"/>
    </xf>
    <xf numFmtId="0" fontId="19" fillId="34" borderId="68" xfId="0" applyFont="1" applyFill="1" applyBorder="1" applyAlignment="1">
      <alignment horizontal="center" vertical="center"/>
    </xf>
    <xf numFmtId="0" fontId="19" fillId="34" borderId="18" xfId="0" applyFont="1" applyFill="1" applyBorder="1" applyAlignment="1">
      <alignment horizontal="center" vertical="center"/>
    </xf>
    <xf numFmtId="0" fontId="19" fillId="34" borderId="69" xfId="0" applyFont="1" applyFill="1" applyBorder="1" applyAlignment="1">
      <alignment horizontal="center" vertical="center"/>
    </xf>
    <xf numFmtId="0" fontId="4" fillId="0" borderId="58" xfId="0" applyFont="1" applyBorder="1" applyAlignment="1">
      <alignment vertical="center"/>
    </xf>
    <xf numFmtId="0" fontId="4" fillId="0" borderId="58" xfId="0" applyFont="1" applyBorder="1" applyAlignment="1">
      <alignment horizontal="center" vertical="center" shrinkToFit="1"/>
    </xf>
    <xf numFmtId="0" fontId="4" fillId="7" borderId="22"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70" xfId="0" applyFont="1" applyBorder="1" applyAlignment="1">
      <alignment horizontal="center" vertical="center"/>
    </xf>
    <xf numFmtId="0" fontId="4" fillId="0" borderId="45" xfId="0" applyFont="1" applyBorder="1" applyAlignment="1">
      <alignment horizontal="center" vertical="center"/>
    </xf>
    <xf numFmtId="0" fontId="4" fillId="0" borderId="10" xfId="0" applyFont="1" applyBorder="1" applyAlignment="1">
      <alignment horizontal="center" vertical="center"/>
    </xf>
    <xf numFmtId="0" fontId="4" fillId="0" borderId="46" xfId="0" applyFont="1" applyBorder="1" applyAlignment="1">
      <alignment horizontal="center" vertical="center"/>
    </xf>
    <xf numFmtId="0" fontId="17" fillId="0" borderId="0" xfId="0" applyFont="1" applyBorder="1" applyAlignment="1">
      <alignment horizontal="justify" vertical="center"/>
    </xf>
    <xf numFmtId="0" fontId="8" fillId="0" borderId="0" xfId="0" applyFont="1" applyBorder="1" applyAlignment="1">
      <alignment horizontal="justify" vertical="center" wrapText="1"/>
    </xf>
    <xf numFmtId="0" fontId="4" fillId="0" borderId="21" xfId="0" applyFont="1" applyBorder="1" applyAlignment="1">
      <alignment vertical="center" textRotation="255"/>
    </xf>
    <xf numFmtId="0" fontId="4" fillId="0" borderId="19" xfId="0" applyFont="1" applyBorder="1" applyAlignment="1">
      <alignment vertical="center" textRotation="255"/>
    </xf>
    <xf numFmtId="0" fontId="4" fillId="0" borderId="31" xfId="0" applyFont="1" applyBorder="1" applyAlignment="1">
      <alignment vertical="center" textRotation="255"/>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7" xfId="0" applyFont="1" applyBorder="1" applyAlignment="1">
      <alignment horizontal="center" vertical="center" wrapText="1"/>
    </xf>
    <xf numFmtId="0" fontId="4" fillId="0" borderId="16" xfId="0" applyFont="1" applyBorder="1" applyAlignment="1">
      <alignment horizontal="center" vertical="center" shrinkToFit="1"/>
    </xf>
    <xf numFmtId="0" fontId="4" fillId="0" borderId="77" xfId="0" applyFont="1" applyBorder="1" applyAlignment="1">
      <alignment horizontal="center" vertical="center" shrinkToFit="1"/>
    </xf>
    <xf numFmtId="0" fontId="4" fillId="0" borderId="59"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2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7" borderId="52" xfId="0" applyFont="1" applyFill="1" applyBorder="1" applyAlignment="1">
      <alignment horizontal="center" vertical="center" wrapText="1"/>
    </xf>
    <xf numFmtId="0" fontId="4" fillId="7" borderId="14" xfId="0" applyFont="1" applyFill="1" applyBorder="1" applyAlignment="1">
      <alignment horizontal="center" vertical="center"/>
    </xf>
    <xf numFmtId="0" fontId="4" fillId="7" borderId="14" xfId="0" applyFont="1" applyFill="1" applyBorder="1" applyAlignment="1">
      <alignment horizontal="center" vertical="center" wrapText="1"/>
    </xf>
    <xf numFmtId="0" fontId="4" fillId="0" borderId="27" xfId="0" applyFont="1" applyBorder="1" applyAlignment="1">
      <alignment vertical="center"/>
    </xf>
    <xf numFmtId="0" fontId="4" fillId="0" borderId="27" xfId="0" applyFont="1" applyBorder="1" applyAlignment="1">
      <alignment horizontal="right" vertical="center" shrinkToFit="1"/>
    </xf>
    <xf numFmtId="0" fontId="4" fillId="0" borderId="19" xfId="0" applyFont="1" applyBorder="1" applyAlignment="1">
      <alignment horizontal="center" vertical="center"/>
    </xf>
    <xf numFmtId="0" fontId="4" fillId="0" borderId="31" xfId="0" applyFont="1" applyBorder="1" applyAlignment="1">
      <alignment horizontal="center" vertical="center"/>
    </xf>
    <xf numFmtId="0" fontId="4" fillId="0" borderId="27" xfId="0" applyFont="1" applyBorder="1" applyAlignment="1">
      <alignment horizontal="left" vertical="center" wrapText="1"/>
    </xf>
    <xf numFmtId="181" fontId="19" fillId="34" borderId="17" xfId="0" applyNumberFormat="1" applyFont="1" applyFill="1" applyBorder="1" applyAlignment="1">
      <alignment horizontal="center" vertical="center"/>
    </xf>
    <xf numFmtId="181" fontId="19" fillId="34" borderId="0" xfId="0" applyNumberFormat="1" applyFont="1" applyFill="1" applyBorder="1" applyAlignment="1">
      <alignment horizontal="center" vertical="center"/>
    </xf>
    <xf numFmtId="181" fontId="19" fillId="34" borderId="32" xfId="0" applyNumberFormat="1" applyFont="1" applyFill="1" applyBorder="1" applyAlignment="1">
      <alignment horizontal="center" vertical="center"/>
    </xf>
    <xf numFmtId="0" fontId="4" fillId="0" borderId="16" xfId="0" applyFont="1" applyBorder="1" applyAlignment="1">
      <alignment vertical="center"/>
    </xf>
    <xf numFmtId="0" fontId="4" fillId="0" borderId="16" xfId="0" applyFont="1" applyBorder="1" applyAlignment="1">
      <alignment horizontal="center" vertical="center"/>
    </xf>
    <xf numFmtId="0" fontId="4" fillId="0" borderId="77" xfId="0" applyFont="1" applyBorder="1" applyAlignment="1">
      <alignment horizontal="center" vertical="center"/>
    </xf>
    <xf numFmtId="38" fontId="4" fillId="0" borderId="17" xfId="48" applyFont="1" applyBorder="1" applyAlignment="1">
      <alignment vertical="center"/>
    </xf>
    <xf numFmtId="38" fontId="4" fillId="0" borderId="0" xfId="48" applyFont="1" applyBorder="1" applyAlignment="1">
      <alignment vertical="center"/>
    </xf>
    <xf numFmtId="0" fontId="4" fillId="34" borderId="21" xfId="0" applyFont="1" applyFill="1" applyBorder="1" applyAlignment="1">
      <alignment horizontal="center" vertical="center" textRotation="255"/>
    </xf>
    <xf numFmtId="0" fontId="4" fillId="34" borderId="19" xfId="0" applyFont="1" applyFill="1" applyBorder="1" applyAlignment="1">
      <alignment horizontal="center" vertical="center" textRotation="255"/>
    </xf>
    <xf numFmtId="0" fontId="4" fillId="34" borderId="20" xfId="0" applyFont="1" applyFill="1" applyBorder="1" applyAlignment="1">
      <alignment horizontal="center" vertical="center" textRotation="255"/>
    </xf>
    <xf numFmtId="0" fontId="4" fillId="34" borderId="22" xfId="0" applyFont="1" applyFill="1" applyBorder="1" applyAlignment="1">
      <alignment horizontal="center" vertical="center"/>
    </xf>
    <xf numFmtId="0" fontId="4" fillId="34" borderId="56" xfId="0" applyFont="1" applyFill="1" applyBorder="1" applyAlignment="1">
      <alignment horizontal="center" vertical="center"/>
    </xf>
    <xf numFmtId="181" fontId="4" fillId="34" borderId="78" xfId="0" applyNumberFormat="1" applyFont="1" applyFill="1" applyBorder="1" applyAlignment="1">
      <alignment horizontal="center" vertical="center"/>
    </xf>
    <xf numFmtId="181" fontId="4" fillId="34" borderId="67" xfId="0" applyNumberFormat="1" applyFont="1" applyFill="1" applyBorder="1" applyAlignment="1">
      <alignment horizontal="center" vertical="center"/>
    </xf>
    <xf numFmtId="0" fontId="4" fillId="34" borderId="66"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82" xfId="0" applyFont="1" applyFill="1" applyBorder="1" applyAlignment="1">
      <alignment horizontal="center" vertical="center"/>
    </xf>
    <xf numFmtId="181" fontId="4" fillId="34" borderId="79" xfId="0" applyNumberFormat="1" applyFont="1" applyFill="1" applyBorder="1" applyAlignment="1">
      <alignment horizontal="center" vertical="center" shrinkToFit="1"/>
    </xf>
    <xf numFmtId="0" fontId="4" fillId="34" borderId="78" xfId="0" applyFont="1" applyFill="1" applyBorder="1" applyAlignment="1">
      <alignment horizontal="center" vertical="center" shrinkToFit="1"/>
    </xf>
    <xf numFmtId="0" fontId="4" fillId="34" borderId="78"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83" xfId="0" applyFont="1" applyFill="1" applyBorder="1" applyAlignment="1">
      <alignment horizontal="center" vertical="center"/>
    </xf>
    <xf numFmtId="181" fontId="4" fillId="34" borderId="84" xfId="0" applyNumberFormat="1" applyFont="1" applyFill="1" applyBorder="1" applyAlignment="1">
      <alignment horizontal="center" vertical="center"/>
    </xf>
    <xf numFmtId="181" fontId="4" fillId="34" borderId="52" xfId="0" applyNumberFormat="1"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52" xfId="0" applyFont="1" applyFill="1" applyBorder="1" applyAlignment="1">
      <alignment horizontal="center" vertical="center"/>
    </xf>
    <xf numFmtId="0" fontId="4" fillId="34" borderId="84" xfId="0" applyFont="1" applyFill="1" applyBorder="1" applyAlignment="1">
      <alignment horizontal="center" vertical="center"/>
    </xf>
    <xf numFmtId="181" fontId="4" fillId="34" borderId="83" xfId="0" applyNumberFormat="1" applyFont="1" applyFill="1" applyBorder="1" applyAlignment="1">
      <alignment horizontal="center" vertical="center" shrinkToFit="1"/>
    </xf>
    <xf numFmtId="0" fontId="4" fillId="34" borderId="84" xfId="0" applyFont="1" applyFill="1" applyBorder="1" applyAlignment="1">
      <alignment horizontal="center" vertical="center" shrinkToFit="1"/>
    </xf>
    <xf numFmtId="0" fontId="4" fillId="34" borderId="87"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0" borderId="70" xfId="0" applyFont="1" applyBorder="1" applyAlignment="1">
      <alignment vertical="center" shrinkToFit="1"/>
    </xf>
    <xf numFmtId="0" fontId="4" fillId="0" borderId="46" xfId="0" applyFont="1" applyBorder="1" applyAlignment="1">
      <alignment vertical="center" shrinkToFit="1"/>
    </xf>
    <xf numFmtId="0" fontId="4" fillId="0" borderId="47" xfId="0" applyFont="1" applyBorder="1" applyAlignment="1">
      <alignment vertical="center" shrinkToFit="1"/>
    </xf>
    <xf numFmtId="0" fontId="4" fillId="34" borderId="53" xfId="0" applyFont="1" applyFill="1" applyBorder="1" applyAlignment="1">
      <alignment horizontal="right" vertical="center" indent="1"/>
    </xf>
    <xf numFmtId="0" fontId="4" fillId="34" borderId="54" xfId="0" applyFont="1" applyFill="1" applyBorder="1" applyAlignment="1">
      <alignment horizontal="right" vertical="center" indent="1"/>
    </xf>
    <xf numFmtId="0" fontId="4" fillId="34" borderId="90" xfId="0" applyFont="1" applyFill="1" applyBorder="1" applyAlignment="1">
      <alignment horizontal="right" vertical="center" indent="1"/>
    </xf>
    <xf numFmtId="0" fontId="4" fillId="0" borderId="63" xfId="0" applyFont="1" applyBorder="1" applyAlignment="1">
      <alignment vertical="center" textRotation="255"/>
    </xf>
    <xf numFmtId="0" fontId="3" fillId="0" borderId="64" xfId="0" applyFont="1" applyBorder="1" applyAlignment="1">
      <alignment vertical="center" textRotation="255"/>
    </xf>
    <xf numFmtId="0" fontId="3" fillId="0" borderId="91" xfId="0" applyFont="1" applyBorder="1" applyAlignment="1">
      <alignment vertical="center" textRotation="255"/>
    </xf>
    <xf numFmtId="0" fontId="4" fillId="0" borderId="66" xfId="0" applyFont="1" applyBorder="1" applyAlignment="1">
      <alignment vertical="center" shrinkToFit="1"/>
    </xf>
    <xf numFmtId="0" fontId="4" fillId="0" borderId="10" xfId="0" applyFont="1" applyBorder="1" applyAlignment="1">
      <alignment vertical="center" shrinkToFit="1"/>
    </xf>
    <xf numFmtId="0" fontId="4" fillId="0" borderId="0" xfId="0" applyFont="1" applyBorder="1" applyAlignment="1">
      <alignment vertical="center" shrinkToFit="1"/>
    </xf>
    <xf numFmtId="0" fontId="4" fillId="0" borderId="13" xfId="0" applyFont="1" applyBorder="1" applyAlignment="1">
      <alignment vertical="center" shrinkToFit="1"/>
    </xf>
    <xf numFmtId="0" fontId="4" fillId="0" borderId="17" xfId="0" applyFont="1" applyBorder="1" applyAlignment="1">
      <alignment vertical="center" shrinkToFit="1"/>
    </xf>
    <xf numFmtId="0" fontId="4" fillId="0" borderId="40" xfId="0" applyFont="1" applyFill="1" applyBorder="1" applyAlignment="1">
      <alignment vertical="center"/>
    </xf>
    <xf numFmtId="0" fontId="4" fillId="0" borderId="79" xfId="0" applyFont="1" applyFill="1" applyBorder="1" applyAlignment="1">
      <alignment vertical="center"/>
    </xf>
    <xf numFmtId="0" fontId="4" fillId="0" borderId="10" xfId="0" applyFont="1" applyFill="1" applyBorder="1" applyAlignment="1">
      <alignment vertical="center"/>
    </xf>
    <xf numFmtId="0" fontId="4" fillId="0" borderId="56"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94" xfId="0" applyFont="1" applyFill="1" applyBorder="1" applyAlignment="1">
      <alignment vertical="center"/>
    </xf>
    <xf numFmtId="0" fontId="4" fillId="0" borderId="95" xfId="0" applyFont="1" applyFill="1" applyBorder="1" applyAlignment="1">
      <alignment vertical="center"/>
    </xf>
    <xf numFmtId="0" fontId="4" fillId="0" borderId="96" xfId="0" applyFont="1" applyFill="1" applyBorder="1" applyAlignment="1">
      <alignment vertical="center"/>
    </xf>
    <xf numFmtId="0" fontId="4" fillId="0" borderId="54" xfId="0" applyFont="1" applyFill="1" applyBorder="1" applyAlignment="1">
      <alignment vertical="center"/>
    </xf>
    <xf numFmtId="0" fontId="4" fillId="0" borderId="53"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55" xfId="0" applyFont="1" applyFill="1" applyBorder="1" applyAlignment="1">
      <alignment vertical="center"/>
    </xf>
    <xf numFmtId="0" fontId="4" fillId="0" borderId="96" xfId="0" applyFont="1" applyFill="1" applyBorder="1" applyAlignment="1">
      <alignment horizontal="center" vertical="center"/>
    </xf>
    <xf numFmtId="0" fontId="4" fillId="0" borderId="54" xfId="0" applyFont="1" applyFill="1" applyBorder="1" applyAlignment="1">
      <alignment horizontal="center" vertical="center"/>
    </xf>
    <xf numFmtId="0" fontId="4" fillId="34" borderId="97" xfId="0" applyFont="1" applyFill="1" applyBorder="1" applyAlignment="1">
      <alignment horizontal="center" vertical="center" shrinkToFit="1"/>
    </xf>
    <xf numFmtId="0" fontId="4" fillId="34" borderId="98" xfId="0" applyFont="1" applyFill="1" applyBorder="1" applyAlignment="1">
      <alignment horizontal="center" vertical="center" shrinkToFit="1"/>
    </xf>
    <xf numFmtId="0" fontId="4" fillId="34" borderId="99" xfId="0" applyFont="1" applyFill="1" applyBorder="1" applyAlignment="1">
      <alignment horizontal="center" vertical="center" shrinkToFit="1"/>
    </xf>
    <xf numFmtId="0" fontId="4" fillId="0" borderId="100" xfId="0" applyFont="1" applyFill="1" applyBorder="1" applyAlignment="1">
      <alignment horizontal="left" vertical="center"/>
    </xf>
    <xf numFmtId="0" fontId="4" fillId="0" borderId="42" xfId="0" applyFont="1" applyFill="1" applyBorder="1" applyAlignment="1">
      <alignment horizontal="left" vertical="center"/>
    </xf>
    <xf numFmtId="0" fontId="4" fillId="0" borderId="42" xfId="0" applyFont="1" applyFill="1" applyBorder="1" applyAlignment="1">
      <alignment horizontal="center" vertical="center"/>
    </xf>
    <xf numFmtId="0" fontId="4" fillId="0" borderId="53"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95" xfId="0" applyFont="1" applyFill="1" applyBorder="1" applyAlignment="1">
      <alignment horizontal="center" vertical="center" shrinkToFit="1"/>
    </xf>
    <xf numFmtId="0" fontId="4" fillId="0" borderId="101" xfId="0" applyFont="1" applyFill="1" applyBorder="1" applyAlignment="1">
      <alignment horizontal="left"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5" xfId="0" applyFont="1" applyBorder="1" applyAlignment="1">
      <alignment horizontal="center" vertical="center" wrapText="1"/>
    </xf>
    <xf numFmtId="181" fontId="18" fillId="34" borderId="102" xfId="0" applyNumberFormat="1" applyFont="1" applyFill="1" applyBorder="1" applyAlignment="1">
      <alignment horizontal="center" vertical="center"/>
    </xf>
    <xf numFmtId="181" fontId="18" fillId="34" borderId="103" xfId="0" applyNumberFormat="1" applyFont="1" applyFill="1" applyBorder="1" applyAlignment="1">
      <alignment horizontal="center" vertical="center"/>
    </xf>
    <xf numFmtId="181" fontId="18" fillId="34" borderId="104" xfId="0" applyNumberFormat="1" applyFont="1" applyFill="1" applyBorder="1" applyAlignment="1">
      <alignment horizontal="center" vertical="center"/>
    </xf>
    <xf numFmtId="0" fontId="4" fillId="0" borderId="66"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19" fillId="0" borderId="68"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0" xfId="0" applyFont="1" applyBorder="1" applyAlignment="1">
      <alignment horizontal="center" vertical="center" wrapText="1"/>
    </xf>
    <xf numFmtId="0" fontId="4" fillId="0" borderId="68"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05" xfId="0" applyFont="1" applyBorder="1" applyAlignment="1">
      <alignment horizontal="center" vertical="center" shrinkToFit="1"/>
    </xf>
    <xf numFmtId="0" fontId="4" fillId="0" borderId="106" xfId="0" applyFont="1" applyBorder="1" applyAlignment="1">
      <alignment horizontal="center" vertical="center" shrinkToFit="1"/>
    </xf>
    <xf numFmtId="0" fontId="4" fillId="0" borderId="107" xfId="0" applyFont="1" applyBorder="1" applyAlignment="1">
      <alignment horizontal="center" vertical="center" shrinkToFit="1"/>
    </xf>
    <xf numFmtId="0" fontId="4" fillId="0" borderId="108" xfId="0"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21" xfId="0" applyFont="1" applyBorder="1" applyAlignment="1">
      <alignment horizontal="center" vertical="center"/>
    </xf>
    <xf numFmtId="0" fontId="19" fillId="7" borderId="56" xfId="0" applyFont="1" applyFill="1" applyBorder="1" applyAlignment="1">
      <alignment horizontal="center" vertical="center" wrapText="1"/>
    </xf>
    <xf numFmtId="0" fontId="19" fillId="7" borderId="49" xfId="0" applyFont="1" applyFill="1" applyBorder="1" applyAlignment="1">
      <alignment horizontal="center" vertical="center" wrapText="1"/>
    </xf>
    <xf numFmtId="0" fontId="19" fillId="7" borderId="57" xfId="0" applyFont="1" applyFill="1" applyBorder="1" applyAlignment="1">
      <alignment horizontal="center" vertical="center" wrapText="1"/>
    </xf>
    <xf numFmtId="0" fontId="4" fillId="0" borderId="28" xfId="0" applyFont="1" applyBorder="1" applyAlignment="1">
      <alignment horizontal="right" vertical="center" shrinkToFit="1"/>
    </xf>
    <xf numFmtId="0" fontId="4" fillId="0" borderId="13"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4" fillId="7" borderId="15" xfId="0" applyFont="1" applyFill="1" applyBorder="1" applyAlignment="1">
      <alignment horizontal="center" vertical="center" wrapText="1"/>
    </xf>
    <xf numFmtId="0" fontId="19" fillId="7" borderId="15" xfId="0" applyFont="1" applyFill="1" applyBorder="1" applyAlignment="1">
      <alignment horizontal="center" vertical="center" wrapText="1"/>
    </xf>
    <xf numFmtId="0" fontId="19" fillId="7" borderId="38" xfId="0" applyFont="1" applyFill="1" applyBorder="1" applyAlignment="1">
      <alignment horizontal="center" vertical="center" wrapText="1"/>
    </xf>
    <xf numFmtId="0" fontId="19" fillId="7" borderId="52" xfId="0" applyFont="1" applyFill="1" applyBorder="1" applyAlignment="1">
      <alignment horizontal="center" vertical="center" wrapText="1"/>
    </xf>
    <xf numFmtId="0" fontId="4" fillId="0" borderId="20" xfId="0" applyFont="1" applyBorder="1" applyAlignment="1">
      <alignment horizontal="center" vertical="center"/>
    </xf>
    <xf numFmtId="0" fontId="4" fillId="0" borderId="25" xfId="0" applyFont="1" applyBorder="1" applyAlignment="1">
      <alignment horizontal="left" vertical="center" wrapText="1"/>
    </xf>
    <xf numFmtId="181" fontId="19" fillId="34" borderId="46" xfId="0" applyNumberFormat="1" applyFont="1" applyFill="1" applyBorder="1" applyAlignment="1">
      <alignment horizontal="center" vertical="center"/>
    </xf>
    <xf numFmtId="0" fontId="4" fillId="0" borderId="112" xfId="0" applyFont="1" applyBorder="1" applyAlignment="1">
      <alignment vertical="center"/>
    </xf>
    <xf numFmtId="38" fontId="4" fillId="0" borderId="70" xfId="48" applyFont="1" applyBorder="1" applyAlignment="1">
      <alignment vertical="center"/>
    </xf>
    <xf numFmtId="38" fontId="4" fillId="0" borderId="46" xfId="48" applyFont="1" applyBorder="1" applyAlignment="1">
      <alignment vertical="center"/>
    </xf>
    <xf numFmtId="0" fontId="3" fillId="34" borderId="113" xfId="0" applyFont="1" applyFill="1" applyBorder="1" applyAlignment="1">
      <alignment horizontal="center" vertical="center"/>
    </xf>
    <xf numFmtId="0" fontId="3" fillId="34" borderId="114" xfId="0" applyFont="1" applyFill="1" applyBorder="1" applyAlignment="1">
      <alignment horizontal="center" vertical="center"/>
    </xf>
    <xf numFmtId="0" fontId="4" fillId="34" borderId="115" xfId="0" applyFont="1" applyFill="1" applyBorder="1" applyAlignment="1">
      <alignment horizontal="center" vertical="center" shrinkToFit="1"/>
    </xf>
    <xf numFmtId="0" fontId="4" fillId="34" borderId="113" xfId="0" applyFont="1" applyFill="1" applyBorder="1" applyAlignment="1">
      <alignment horizontal="center" vertical="center" shrinkToFit="1"/>
    </xf>
    <xf numFmtId="0" fontId="4" fillId="34" borderId="16" xfId="0" applyFont="1" applyFill="1" applyBorder="1" applyAlignment="1">
      <alignment horizontal="center" vertical="center" shrinkToFit="1"/>
    </xf>
    <xf numFmtId="0" fontId="4" fillId="34" borderId="17" xfId="0" applyFont="1" applyFill="1" applyBorder="1" applyAlignment="1">
      <alignment horizontal="center" vertical="center" shrinkToFit="1"/>
    </xf>
    <xf numFmtId="0" fontId="4" fillId="34" borderId="116" xfId="0" applyFont="1" applyFill="1" applyBorder="1" applyAlignment="1">
      <alignment horizontal="center" vertical="center" shrinkToFit="1"/>
    </xf>
    <xf numFmtId="0" fontId="4" fillId="34" borderId="117" xfId="0" applyFont="1" applyFill="1" applyBorder="1" applyAlignment="1">
      <alignment horizontal="center" vertical="center" shrinkToFit="1"/>
    </xf>
    <xf numFmtId="0" fontId="4" fillId="34" borderId="118" xfId="0" applyFont="1" applyFill="1" applyBorder="1" applyAlignment="1">
      <alignment horizontal="center" vertical="center" shrinkToFit="1"/>
    </xf>
    <xf numFmtId="181" fontId="19" fillId="34" borderId="70" xfId="0" applyNumberFormat="1" applyFont="1" applyFill="1" applyBorder="1" applyAlignment="1">
      <alignment horizontal="center" vertical="center"/>
    </xf>
    <xf numFmtId="0" fontId="13" fillId="0" borderId="0" xfId="0" applyFont="1" applyFill="1" applyBorder="1" applyAlignment="1">
      <alignment horizontal="center" vertical="center"/>
    </xf>
    <xf numFmtId="2" fontId="17" fillId="34" borderId="65" xfId="0" applyNumberFormat="1" applyFont="1" applyFill="1" applyBorder="1" applyAlignment="1">
      <alignment horizontal="center" vertical="center" shrinkToFit="1"/>
    </xf>
    <xf numFmtId="2" fontId="17" fillId="34" borderId="61" xfId="0" applyNumberFormat="1" applyFont="1" applyFill="1" applyBorder="1" applyAlignment="1">
      <alignment horizontal="center" vertical="center" shrinkToFit="1"/>
    </xf>
    <xf numFmtId="2" fontId="17" fillId="34" borderId="31" xfId="0" applyNumberFormat="1" applyFont="1" applyFill="1" applyBorder="1" applyAlignment="1">
      <alignment horizontal="center" vertical="center" shrinkToFit="1"/>
    </xf>
    <xf numFmtId="2" fontId="17" fillId="34" borderId="27" xfId="0" applyNumberFormat="1" applyFont="1" applyFill="1" applyBorder="1" applyAlignment="1">
      <alignment horizontal="center" vertical="center" shrinkToFit="1"/>
    </xf>
    <xf numFmtId="2" fontId="17" fillId="34" borderId="17" xfId="0" applyNumberFormat="1" applyFont="1" applyFill="1" applyBorder="1" applyAlignment="1">
      <alignment horizontal="center" vertical="center" shrinkToFit="1"/>
    </xf>
    <xf numFmtId="2" fontId="17" fillId="34" borderId="0" xfId="0" applyNumberFormat="1" applyFont="1" applyFill="1" applyBorder="1" applyAlignment="1">
      <alignment horizontal="center" vertical="center" shrinkToFit="1"/>
    </xf>
    <xf numFmtId="2" fontId="17" fillId="34" borderId="32" xfId="0" applyNumberFormat="1" applyFont="1" applyFill="1" applyBorder="1" applyAlignment="1">
      <alignment horizontal="center" vertical="center" shrinkToFit="1"/>
    </xf>
    <xf numFmtId="2" fontId="17" fillId="34" borderId="60" xfId="0" applyNumberFormat="1" applyFont="1" applyFill="1" applyBorder="1" applyAlignment="1">
      <alignment horizontal="center" vertical="center" shrinkToFit="1"/>
    </xf>
    <xf numFmtId="2" fontId="17" fillId="34" borderId="68" xfId="0" applyNumberFormat="1" applyFont="1" applyFill="1" applyBorder="1" applyAlignment="1">
      <alignment horizontal="center" vertical="center" shrinkToFit="1"/>
    </xf>
    <xf numFmtId="0" fontId="14" fillId="0" borderId="0" xfId="0" applyFont="1" applyFill="1" applyBorder="1" applyAlignment="1">
      <alignment horizontal="center" vertical="center"/>
    </xf>
    <xf numFmtId="0" fontId="4" fillId="0" borderId="119" xfId="0" applyFont="1" applyFill="1" applyBorder="1" applyAlignment="1">
      <alignment horizontal="center" vertical="center"/>
    </xf>
    <xf numFmtId="0" fontId="4" fillId="0" borderId="120" xfId="0" applyFont="1" applyFill="1" applyBorder="1" applyAlignment="1">
      <alignment horizontal="center" vertical="center"/>
    </xf>
    <xf numFmtId="0" fontId="4" fillId="0" borderId="63" xfId="0" applyFont="1" applyBorder="1" applyAlignment="1">
      <alignment horizontal="center" vertical="center" textRotation="255" shrinkToFit="1"/>
    </xf>
    <xf numFmtId="0" fontId="4" fillId="0" borderId="64" xfId="0" applyFont="1" applyBorder="1" applyAlignment="1">
      <alignment horizontal="center" vertical="center" textRotation="255" shrinkToFit="1"/>
    </xf>
    <xf numFmtId="0" fontId="4" fillId="0" borderId="91" xfId="0" applyFont="1" applyBorder="1" applyAlignment="1">
      <alignment horizontal="center" vertical="center" textRotation="255" shrinkToFit="1"/>
    </xf>
    <xf numFmtId="0" fontId="4" fillId="0" borderId="66"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0" xfId="0" applyFont="1" applyBorder="1" applyAlignment="1">
      <alignment horizontal="left" vertical="center" shrinkToFit="1"/>
    </xf>
    <xf numFmtId="0" fontId="3" fillId="34" borderId="121" xfId="0" applyFont="1" applyFill="1" applyBorder="1" applyAlignment="1">
      <alignment horizontal="center" vertical="center"/>
    </xf>
    <xf numFmtId="182" fontId="18" fillId="34" borderId="122" xfId="48" applyNumberFormat="1" applyFont="1" applyFill="1" applyBorder="1" applyAlignment="1">
      <alignment horizontal="center" vertical="center"/>
    </xf>
    <xf numFmtId="182" fontId="18" fillId="34" borderId="61" xfId="48" applyNumberFormat="1" applyFont="1" applyFill="1" applyBorder="1" applyAlignment="1">
      <alignment horizontal="center" vertical="center"/>
    </xf>
    <xf numFmtId="182" fontId="18" fillId="34" borderId="123" xfId="48" applyNumberFormat="1" applyFont="1" applyFill="1" applyBorder="1" applyAlignment="1">
      <alignment horizontal="center" vertical="center"/>
    </xf>
    <xf numFmtId="182" fontId="18" fillId="34" borderId="124" xfId="48" applyNumberFormat="1" applyFont="1" applyFill="1" applyBorder="1" applyAlignment="1">
      <alignment horizontal="center" vertical="center"/>
    </xf>
    <xf numFmtId="182" fontId="18" fillId="34" borderId="14" xfId="48" applyNumberFormat="1" applyFont="1" applyFill="1" applyBorder="1" applyAlignment="1">
      <alignment horizontal="center" vertical="center"/>
    </xf>
    <xf numFmtId="182" fontId="18" fillId="34" borderId="125" xfId="48" applyNumberFormat="1" applyFont="1" applyFill="1" applyBorder="1" applyAlignment="1">
      <alignment horizontal="center" vertical="center"/>
    </xf>
    <xf numFmtId="182" fontId="18" fillId="34" borderId="126" xfId="48" applyNumberFormat="1" applyFont="1" applyFill="1" applyBorder="1" applyAlignment="1">
      <alignment horizontal="center" vertical="center"/>
    </xf>
    <xf numFmtId="182" fontId="18" fillId="34" borderId="127" xfId="48" applyNumberFormat="1" applyFont="1" applyFill="1" applyBorder="1" applyAlignment="1">
      <alignment horizontal="center" vertical="center"/>
    </xf>
    <xf numFmtId="182" fontId="18" fillId="34" borderId="128" xfId="48" applyNumberFormat="1" applyFont="1" applyFill="1" applyBorder="1" applyAlignment="1">
      <alignment horizontal="center" vertical="center"/>
    </xf>
    <xf numFmtId="0" fontId="4" fillId="34" borderId="64" xfId="0" applyFont="1" applyFill="1" applyBorder="1" applyAlignment="1">
      <alignment horizontal="center" vertical="center" shrinkToFit="1"/>
    </xf>
    <xf numFmtId="0" fontId="4" fillId="34" borderId="0" xfId="0" applyFont="1" applyFill="1" applyBorder="1" applyAlignment="1">
      <alignment horizontal="center" vertical="center" shrinkToFit="1"/>
    </xf>
    <xf numFmtId="0" fontId="4" fillId="34" borderId="32" xfId="0" applyFont="1" applyFill="1" applyBorder="1" applyAlignment="1">
      <alignment horizontal="center" vertical="center" shrinkToFit="1"/>
    </xf>
    <xf numFmtId="0" fontId="4" fillId="34" borderId="129" xfId="0" applyFont="1" applyFill="1" applyBorder="1" applyAlignment="1">
      <alignment horizontal="center" vertical="center" shrinkToFit="1"/>
    </xf>
    <xf numFmtId="0" fontId="4" fillId="34" borderId="130" xfId="0" applyFont="1" applyFill="1" applyBorder="1" applyAlignment="1">
      <alignment horizontal="center" vertical="center" shrinkToFit="1"/>
    </xf>
    <xf numFmtId="0" fontId="4" fillId="34" borderId="131" xfId="0" applyFont="1" applyFill="1" applyBorder="1" applyAlignment="1">
      <alignment horizontal="center" vertical="center" shrinkToFit="1"/>
    </xf>
    <xf numFmtId="0" fontId="4" fillId="34" borderId="132" xfId="0" applyFont="1" applyFill="1" applyBorder="1" applyAlignment="1">
      <alignment horizontal="center" vertical="center" shrinkToFit="1"/>
    </xf>
    <xf numFmtId="0" fontId="4" fillId="0" borderId="68" xfId="0" applyFont="1" applyBorder="1" applyAlignment="1">
      <alignment vertical="center"/>
    </xf>
    <xf numFmtId="0" fontId="4" fillId="0" borderId="18" xfId="0" applyFont="1" applyBorder="1" applyAlignment="1">
      <alignment vertical="center"/>
    </xf>
    <xf numFmtId="0" fontId="4" fillId="0" borderId="105"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38" xfId="0" applyFont="1" applyBorder="1" applyAlignment="1">
      <alignment vertical="center"/>
    </xf>
    <xf numFmtId="0" fontId="4" fillId="0" borderId="51" xfId="0" applyFont="1" applyBorder="1" applyAlignment="1">
      <alignment vertical="center"/>
    </xf>
    <xf numFmtId="0" fontId="4" fillId="0" borderId="31"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10" xfId="0" applyFont="1" applyBorder="1" applyAlignment="1">
      <alignment vertical="center" wrapText="1"/>
    </xf>
    <xf numFmtId="0" fontId="4" fillId="0" borderId="0" xfId="0" applyFont="1" applyAlignment="1">
      <alignment vertical="center" wrapText="1"/>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49" fontId="3" fillId="35" borderId="40" xfId="0" applyNumberFormat="1" applyFont="1" applyFill="1" applyBorder="1" applyAlignment="1">
      <alignment horizontal="center" vertical="center"/>
    </xf>
    <xf numFmtId="49" fontId="3" fillId="35" borderId="43" xfId="0" applyNumberFormat="1" applyFont="1" applyFill="1" applyBorder="1" applyAlignment="1">
      <alignment horizontal="center" vertical="center"/>
    </xf>
    <xf numFmtId="0" fontId="3" fillId="35" borderId="11" xfId="0" applyFont="1" applyFill="1" applyBorder="1" applyAlignment="1">
      <alignment horizontal="left" vertical="center"/>
    </xf>
    <xf numFmtId="0" fontId="3" fillId="35" borderId="47" xfId="0" applyFont="1" applyFill="1" applyBorder="1" applyAlignment="1">
      <alignment horizontal="left" vertical="center"/>
    </xf>
    <xf numFmtId="0" fontId="3" fillId="35" borderId="11" xfId="0" applyFont="1" applyFill="1" applyBorder="1" applyAlignment="1">
      <alignment horizontal="left" vertical="center" shrinkToFit="1"/>
    </xf>
    <xf numFmtId="0" fontId="3" fillId="35" borderId="47" xfId="0" applyFont="1" applyFill="1" applyBorder="1" applyAlignment="1">
      <alignment horizontal="left" vertical="center" shrinkToFit="1"/>
    </xf>
    <xf numFmtId="49" fontId="12" fillId="0" borderId="10" xfId="0" applyNumberFormat="1" applyFont="1" applyBorder="1" applyAlignment="1">
      <alignment horizontal="center" vertical="center"/>
    </xf>
    <xf numFmtId="49" fontId="12" fillId="0" borderId="0" xfId="0" applyNumberFormat="1" applyFont="1" applyBorder="1" applyAlignment="1">
      <alignment horizontal="center" vertical="center"/>
    </xf>
    <xf numFmtId="181" fontId="18" fillId="34" borderId="133" xfId="0" applyNumberFormat="1" applyFont="1" applyFill="1" applyBorder="1" applyAlignment="1">
      <alignment horizontal="center" vertical="center"/>
    </xf>
    <xf numFmtId="181" fontId="18" fillId="34" borderId="134" xfId="0" applyNumberFormat="1" applyFont="1" applyFill="1" applyBorder="1" applyAlignment="1">
      <alignment horizontal="center" vertical="center"/>
    </xf>
    <xf numFmtId="181" fontId="18" fillId="34" borderId="135" xfId="0" applyNumberFormat="1" applyFont="1" applyFill="1" applyBorder="1" applyAlignment="1">
      <alignment horizontal="center" vertical="center"/>
    </xf>
    <xf numFmtId="0" fontId="57" fillId="0" borderId="0" xfId="0" applyFont="1" applyBorder="1" applyAlignment="1">
      <alignment vertical="center"/>
    </xf>
    <xf numFmtId="0" fontId="57" fillId="0" borderId="0" xfId="0" applyFont="1" applyBorder="1" applyAlignment="1">
      <alignment horizontal="center" vertical="center"/>
    </xf>
    <xf numFmtId="0" fontId="4" fillId="7" borderId="100" xfId="0" applyFont="1" applyFill="1" applyBorder="1" applyAlignment="1">
      <alignment horizontal="center" vertical="center"/>
    </xf>
    <xf numFmtId="0" fontId="4" fillId="7" borderId="42" xfId="0" applyFont="1" applyFill="1" applyBorder="1" applyAlignment="1">
      <alignment horizontal="center" vertical="center"/>
    </xf>
    <xf numFmtId="0" fontId="14"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438150</xdr:colOff>
      <xdr:row>24</xdr:row>
      <xdr:rowOff>38100</xdr:rowOff>
    </xdr:from>
    <xdr:to>
      <xdr:col>11</xdr:col>
      <xdr:colOff>628650</xdr:colOff>
      <xdr:row>24</xdr:row>
      <xdr:rowOff>209550</xdr:rowOff>
    </xdr:to>
    <xdr:sp>
      <xdr:nvSpPr>
        <xdr:cNvPr id="1" name="円/楕円 2"/>
        <xdr:cNvSpPr>
          <a:spLocks/>
        </xdr:cNvSpPr>
      </xdr:nvSpPr>
      <xdr:spPr>
        <a:xfrm>
          <a:off x="7829550" y="5981700"/>
          <a:ext cx="190500" cy="1714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印</a:t>
          </a:r>
        </a:p>
      </xdr:txBody>
    </xdr:sp>
    <xdr:clientData/>
  </xdr:twoCellAnchor>
  <xdr:twoCellAnchor>
    <xdr:from>
      <xdr:col>10</xdr:col>
      <xdr:colOff>552450</xdr:colOff>
      <xdr:row>0</xdr:row>
      <xdr:rowOff>28575</xdr:rowOff>
    </xdr:from>
    <xdr:to>
      <xdr:col>12</xdr:col>
      <xdr:colOff>142875</xdr:colOff>
      <xdr:row>1</xdr:row>
      <xdr:rowOff>161925</xdr:rowOff>
    </xdr:to>
    <xdr:grpSp>
      <xdr:nvGrpSpPr>
        <xdr:cNvPr id="2" name="グループ化 18"/>
        <xdr:cNvGrpSpPr>
          <a:grpSpLocks/>
        </xdr:cNvGrpSpPr>
      </xdr:nvGrpSpPr>
      <xdr:grpSpPr>
        <a:xfrm>
          <a:off x="6515100" y="28575"/>
          <a:ext cx="1647825" cy="381000"/>
          <a:chOff x="5219700" y="28575"/>
          <a:chExt cx="1323975" cy="390525"/>
        </a:xfrm>
        <a:solidFill>
          <a:srgbClr val="FFFFFF"/>
        </a:solidFill>
      </xdr:grpSpPr>
      <xdr:sp>
        <xdr:nvSpPr>
          <xdr:cNvPr id="3" name="正方形/長方形 3"/>
          <xdr:cNvSpPr>
            <a:spLocks/>
          </xdr:cNvSpPr>
        </xdr:nvSpPr>
        <xdr:spPr>
          <a:xfrm>
            <a:off x="5219700" y="28575"/>
            <a:ext cx="1323975" cy="3905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900" b="0" i="0" u="none" baseline="0">
                <a:solidFill>
                  <a:srgbClr val="000000"/>
                </a:solidFill>
              </a:rPr>
              <a:t>整理番号</a:t>
            </a:r>
          </a:p>
        </xdr:txBody>
      </xdr:sp>
      <xdr:sp>
        <xdr:nvSpPr>
          <xdr:cNvPr id="4" name="直線コネクタ 4"/>
          <xdr:cNvSpPr>
            <a:spLocks/>
          </xdr:cNvSpPr>
        </xdr:nvSpPr>
        <xdr:spPr>
          <a:xfrm flipV="1">
            <a:off x="5881688" y="28575"/>
            <a:ext cx="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438150</xdr:colOff>
      <xdr:row>24</xdr:row>
      <xdr:rowOff>38100</xdr:rowOff>
    </xdr:from>
    <xdr:to>
      <xdr:col>11</xdr:col>
      <xdr:colOff>628650</xdr:colOff>
      <xdr:row>24</xdr:row>
      <xdr:rowOff>209550</xdr:rowOff>
    </xdr:to>
    <xdr:sp>
      <xdr:nvSpPr>
        <xdr:cNvPr id="1" name="円/楕円 1"/>
        <xdr:cNvSpPr>
          <a:spLocks/>
        </xdr:cNvSpPr>
      </xdr:nvSpPr>
      <xdr:spPr>
        <a:xfrm>
          <a:off x="7829550" y="5981700"/>
          <a:ext cx="190500" cy="1714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印</a:t>
          </a:r>
        </a:p>
      </xdr:txBody>
    </xdr:sp>
    <xdr:clientData/>
  </xdr:twoCellAnchor>
  <xdr:twoCellAnchor>
    <xdr:from>
      <xdr:col>10</xdr:col>
      <xdr:colOff>552450</xdr:colOff>
      <xdr:row>0</xdr:row>
      <xdr:rowOff>28575</xdr:rowOff>
    </xdr:from>
    <xdr:to>
      <xdr:col>12</xdr:col>
      <xdr:colOff>142875</xdr:colOff>
      <xdr:row>1</xdr:row>
      <xdr:rowOff>161925</xdr:rowOff>
    </xdr:to>
    <xdr:grpSp>
      <xdr:nvGrpSpPr>
        <xdr:cNvPr id="2" name="グループ化 2"/>
        <xdr:cNvGrpSpPr>
          <a:grpSpLocks/>
        </xdr:cNvGrpSpPr>
      </xdr:nvGrpSpPr>
      <xdr:grpSpPr>
        <a:xfrm>
          <a:off x="6515100" y="28575"/>
          <a:ext cx="1647825" cy="381000"/>
          <a:chOff x="5219700" y="28575"/>
          <a:chExt cx="1323975" cy="390525"/>
        </a:xfrm>
        <a:solidFill>
          <a:srgbClr val="FFFFFF"/>
        </a:solidFill>
      </xdr:grpSpPr>
      <xdr:sp>
        <xdr:nvSpPr>
          <xdr:cNvPr id="3" name="正方形/長方形 3"/>
          <xdr:cNvSpPr>
            <a:spLocks/>
          </xdr:cNvSpPr>
        </xdr:nvSpPr>
        <xdr:spPr>
          <a:xfrm>
            <a:off x="5219700" y="28575"/>
            <a:ext cx="1323975" cy="3905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900" b="0" i="0" u="none" baseline="0">
                <a:solidFill>
                  <a:srgbClr val="000000"/>
                </a:solidFill>
              </a:rPr>
              <a:t>整理番号</a:t>
            </a:r>
          </a:p>
        </xdr:txBody>
      </xdr:sp>
      <xdr:sp>
        <xdr:nvSpPr>
          <xdr:cNvPr id="4" name="直線コネクタ 4"/>
          <xdr:cNvSpPr>
            <a:spLocks/>
          </xdr:cNvSpPr>
        </xdr:nvSpPr>
        <xdr:spPr>
          <a:xfrm flipV="1">
            <a:off x="5881688" y="28575"/>
            <a:ext cx="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0</xdr:row>
      <xdr:rowOff>38100</xdr:rowOff>
    </xdr:from>
    <xdr:to>
      <xdr:col>28</xdr:col>
      <xdr:colOff>247650</xdr:colOff>
      <xdr:row>1</xdr:row>
      <xdr:rowOff>47625</xdr:rowOff>
    </xdr:to>
    <xdr:grpSp>
      <xdr:nvGrpSpPr>
        <xdr:cNvPr id="1" name="グループ化 6"/>
        <xdr:cNvGrpSpPr>
          <a:grpSpLocks/>
        </xdr:cNvGrpSpPr>
      </xdr:nvGrpSpPr>
      <xdr:grpSpPr>
        <a:xfrm>
          <a:off x="6858000" y="38100"/>
          <a:ext cx="1638300" cy="390525"/>
          <a:chOff x="5219700" y="28575"/>
          <a:chExt cx="1323975" cy="390525"/>
        </a:xfrm>
        <a:solidFill>
          <a:srgbClr val="FFFFFF"/>
        </a:solidFill>
      </xdr:grpSpPr>
      <xdr:sp>
        <xdr:nvSpPr>
          <xdr:cNvPr id="2" name="正方形/長方形 7"/>
          <xdr:cNvSpPr>
            <a:spLocks/>
          </xdr:cNvSpPr>
        </xdr:nvSpPr>
        <xdr:spPr>
          <a:xfrm>
            <a:off x="5219700" y="28575"/>
            <a:ext cx="1323975" cy="3905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900" b="0" i="0" u="none" baseline="0">
                <a:solidFill>
                  <a:srgbClr val="000000"/>
                </a:solidFill>
              </a:rPr>
              <a:t>整理番号</a:t>
            </a:r>
          </a:p>
        </xdr:txBody>
      </xdr:sp>
      <xdr:sp>
        <xdr:nvSpPr>
          <xdr:cNvPr id="3" name="直線コネクタ 8"/>
          <xdr:cNvSpPr>
            <a:spLocks/>
          </xdr:cNvSpPr>
        </xdr:nvSpPr>
        <xdr:spPr>
          <a:xfrm flipV="1">
            <a:off x="5881688" y="28575"/>
            <a:ext cx="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0</xdr:row>
      <xdr:rowOff>9525</xdr:rowOff>
    </xdr:from>
    <xdr:to>
      <xdr:col>28</xdr:col>
      <xdr:colOff>276225</xdr:colOff>
      <xdr:row>1</xdr:row>
      <xdr:rowOff>19050</xdr:rowOff>
    </xdr:to>
    <xdr:grpSp>
      <xdr:nvGrpSpPr>
        <xdr:cNvPr id="1" name="グループ化 4"/>
        <xdr:cNvGrpSpPr>
          <a:grpSpLocks/>
        </xdr:cNvGrpSpPr>
      </xdr:nvGrpSpPr>
      <xdr:grpSpPr>
        <a:xfrm>
          <a:off x="6886575" y="9525"/>
          <a:ext cx="1647825" cy="390525"/>
          <a:chOff x="5219700" y="28575"/>
          <a:chExt cx="1323975" cy="390525"/>
        </a:xfrm>
        <a:solidFill>
          <a:srgbClr val="FFFFFF"/>
        </a:solidFill>
      </xdr:grpSpPr>
      <xdr:sp>
        <xdr:nvSpPr>
          <xdr:cNvPr id="2" name="正方形/長方形 5"/>
          <xdr:cNvSpPr>
            <a:spLocks/>
          </xdr:cNvSpPr>
        </xdr:nvSpPr>
        <xdr:spPr>
          <a:xfrm>
            <a:off x="5219700" y="28575"/>
            <a:ext cx="1323975" cy="3905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900" b="0" i="0" u="none" baseline="0">
                <a:solidFill>
                  <a:srgbClr val="000000"/>
                </a:solidFill>
              </a:rPr>
              <a:t>整理番号</a:t>
            </a:r>
          </a:p>
        </xdr:txBody>
      </xdr:sp>
      <xdr:sp>
        <xdr:nvSpPr>
          <xdr:cNvPr id="3" name="直線コネクタ 6"/>
          <xdr:cNvSpPr>
            <a:spLocks/>
          </xdr:cNvSpPr>
        </xdr:nvSpPr>
        <xdr:spPr>
          <a:xfrm flipV="1">
            <a:off x="5881688" y="28575"/>
            <a:ext cx="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0</xdr:row>
      <xdr:rowOff>9525</xdr:rowOff>
    </xdr:from>
    <xdr:to>
      <xdr:col>28</xdr:col>
      <xdr:colOff>285750</xdr:colOff>
      <xdr:row>1</xdr:row>
      <xdr:rowOff>19050</xdr:rowOff>
    </xdr:to>
    <xdr:grpSp>
      <xdr:nvGrpSpPr>
        <xdr:cNvPr id="1" name="グループ化 1"/>
        <xdr:cNvGrpSpPr>
          <a:grpSpLocks/>
        </xdr:cNvGrpSpPr>
      </xdr:nvGrpSpPr>
      <xdr:grpSpPr>
        <a:xfrm>
          <a:off x="6896100" y="9525"/>
          <a:ext cx="1647825" cy="390525"/>
          <a:chOff x="5219700" y="28575"/>
          <a:chExt cx="1323975" cy="390525"/>
        </a:xfrm>
        <a:solidFill>
          <a:srgbClr val="FFFFFF"/>
        </a:solidFill>
      </xdr:grpSpPr>
      <xdr:sp>
        <xdr:nvSpPr>
          <xdr:cNvPr id="2" name="正方形/長方形 2"/>
          <xdr:cNvSpPr>
            <a:spLocks/>
          </xdr:cNvSpPr>
        </xdr:nvSpPr>
        <xdr:spPr>
          <a:xfrm>
            <a:off x="5219700" y="28575"/>
            <a:ext cx="1323975" cy="3905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900" b="0" i="0" u="none" baseline="0">
                <a:solidFill>
                  <a:srgbClr val="000000"/>
                </a:solidFill>
              </a:rPr>
              <a:t>整理番号</a:t>
            </a:r>
          </a:p>
        </xdr:txBody>
      </xdr:sp>
      <xdr:sp>
        <xdr:nvSpPr>
          <xdr:cNvPr id="3" name="直線コネクタ 3"/>
          <xdr:cNvSpPr>
            <a:spLocks/>
          </xdr:cNvSpPr>
        </xdr:nvSpPr>
        <xdr:spPr>
          <a:xfrm flipV="1">
            <a:off x="5881688" y="28575"/>
            <a:ext cx="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85725</xdr:colOff>
      <xdr:row>0</xdr:row>
      <xdr:rowOff>28575</xdr:rowOff>
    </xdr:from>
    <xdr:to>
      <xdr:col>28</xdr:col>
      <xdr:colOff>247650</xdr:colOff>
      <xdr:row>1</xdr:row>
      <xdr:rowOff>38100</xdr:rowOff>
    </xdr:to>
    <xdr:grpSp>
      <xdr:nvGrpSpPr>
        <xdr:cNvPr id="1" name="グループ化 1"/>
        <xdr:cNvGrpSpPr>
          <a:grpSpLocks/>
        </xdr:cNvGrpSpPr>
      </xdr:nvGrpSpPr>
      <xdr:grpSpPr>
        <a:xfrm>
          <a:off x="6867525" y="28575"/>
          <a:ext cx="1638300" cy="390525"/>
          <a:chOff x="5219700" y="28575"/>
          <a:chExt cx="1323975" cy="390525"/>
        </a:xfrm>
        <a:solidFill>
          <a:srgbClr val="FFFFFF"/>
        </a:solidFill>
      </xdr:grpSpPr>
      <xdr:sp>
        <xdr:nvSpPr>
          <xdr:cNvPr id="2" name="正方形/長方形 2"/>
          <xdr:cNvSpPr>
            <a:spLocks/>
          </xdr:cNvSpPr>
        </xdr:nvSpPr>
        <xdr:spPr>
          <a:xfrm>
            <a:off x="5219700" y="28575"/>
            <a:ext cx="1323975" cy="3905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900" b="0" i="0" u="none" baseline="0">
                <a:solidFill>
                  <a:srgbClr val="000000"/>
                </a:solidFill>
              </a:rPr>
              <a:t>整理番号</a:t>
            </a:r>
          </a:p>
        </xdr:txBody>
      </xdr:sp>
      <xdr:sp>
        <xdr:nvSpPr>
          <xdr:cNvPr id="3" name="直線コネクタ 3"/>
          <xdr:cNvSpPr>
            <a:spLocks/>
          </xdr:cNvSpPr>
        </xdr:nvSpPr>
        <xdr:spPr>
          <a:xfrm flipV="1">
            <a:off x="5881688" y="28575"/>
            <a:ext cx="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95250</xdr:colOff>
      <xdr:row>0</xdr:row>
      <xdr:rowOff>28575</xdr:rowOff>
    </xdr:from>
    <xdr:to>
      <xdr:col>28</xdr:col>
      <xdr:colOff>257175</xdr:colOff>
      <xdr:row>1</xdr:row>
      <xdr:rowOff>38100</xdr:rowOff>
    </xdr:to>
    <xdr:grpSp>
      <xdr:nvGrpSpPr>
        <xdr:cNvPr id="1" name="グループ化 1"/>
        <xdr:cNvGrpSpPr>
          <a:grpSpLocks/>
        </xdr:cNvGrpSpPr>
      </xdr:nvGrpSpPr>
      <xdr:grpSpPr>
        <a:xfrm>
          <a:off x="6877050" y="28575"/>
          <a:ext cx="1638300" cy="390525"/>
          <a:chOff x="5219700" y="28575"/>
          <a:chExt cx="1323975" cy="390525"/>
        </a:xfrm>
        <a:solidFill>
          <a:srgbClr val="FFFFFF"/>
        </a:solidFill>
      </xdr:grpSpPr>
      <xdr:sp>
        <xdr:nvSpPr>
          <xdr:cNvPr id="2" name="正方形/長方形 2"/>
          <xdr:cNvSpPr>
            <a:spLocks/>
          </xdr:cNvSpPr>
        </xdr:nvSpPr>
        <xdr:spPr>
          <a:xfrm>
            <a:off x="5219700" y="28575"/>
            <a:ext cx="1323975" cy="3905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900" b="0" i="0" u="none" baseline="0">
                <a:solidFill>
                  <a:srgbClr val="000000"/>
                </a:solidFill>
              </a:rPr>
              <a:t>整理番号</a:t>
            </a:r>
          </a:p>
        </xdr:txBody>
      </xdr:sp>
      <xdr:sp>
        <xdr:nvSpPr>
          <xdr:cNvPr id="3" name="直線コネクタ 3"/>
          <xdr:cNvSpPr>
            <a:spLocks/>
          </xdr:cNvSpPr>
        </xdr:nvSpPr>
        <xdr:spPr>
          <a:xfrm flipV="1">
            <a:off x="5881688" y="28575"/>
            <a:ext cx="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95250</xdr:colOff>
      <xdr:row>0</xdr:row>
      <xdr:rowOff>28575</xdr:rowOff>
    </xdr:from>
    <xdr:to>
      <xdr:col>28</xdr:col>
      <xdr:colOff>257175</xdr:colOff>
      <xdr:row>1</xdr:row>
      <xdr:rowOff>38100</xdr:rowOff>
    </xdr:to>
    <xdr:grpSp>
      <xdr:nvGrpSpPr>
        <xdr:cNvPr id="1" name="グループ化 1"/>
        <xdr:cNvGrpSpPr>
          <a:grpSpLocks/>
        </xdr:cNvGrpSpPr>
      </xdr:nvGrpSpPr>
      <xdr:grpSpPr>
        <a:xfrm>
          <a:off x="6877050" y="28575"/>
          <a:ext cx="1638300" cy="390525"/>
          <a:chOff x="5219700" y="28575"/>
          <a:chExt cx="1323975" cy="390525"/>
        </a:xfrm>
        <a:solidFill>
          <a:srgbClr val="FFFFFF"/>
        </a:solidFill>
      </xdr:grpSpPr>
      <xdr:sp>
        <xdr:nvSpPr>
          <xdr:cNvPr id="2" name="正方形/長方形 2"/>
          <xdr:cNvSpPr>
            <a:spLocks/>
          </xdr:cNvSpPr>
        </xdr:nvSpPr>
        <xdr:spPr>
          <a:xfrm>
            <a:off x="5219700" y="28575"/>
            <a:ext cx="1323975" cy="3905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900" b="0" i="0" u="none" baseline="0">
                <a:solidFill>
                  <a:srgbClr val="000000"/>
                </a:solidFill>
              </a:rPr>
              <a:t>整理番号</a:t>
            </a:r>
          </a:p>
        </xdr:txBody>
      </xdr:sp>
      <xdr:sp>
        <xdr:nvSpPr>
          <xdr:cNvPr id="3" name="直線コネクタ 3"/>
          <xdr:cNvSpPr>
            <a:spLocks/>
          </xdr:cNvSpPr>
        </xdr:nvSpPr>
        <xdr:spPr>
          <a:xfrm flipV="1">
            <a:off x="5881688" y="28575"/>
            <a:ext cx="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133350</xdr:colOff>
      <xdr:row>0</xdr:row>
      <xdr:rowOff>9525</xdr:rowOff>
    </xdr:from>
    <xdr:to>
      <xdr:col>29</xdr:col>
      <xdr:colOff>0</xdr:colOff>
      <xdr:row>1</xdr:row>
      <xdr:rowOff>19050</xdr:rowOff>
    </xdr:to>
    <xdr:grpSp>
      <xdr:nvGrpSpPr>
        <xdr:cNvPr id="1" name="グループ化 1"/>
        <xdr:cNvGrpSpPr>
          <a:grpSpLocks/>
        </xdr:cNvGrpSpPr>
      </xdr:nvGrpSpPr>
      <xdr:grpSpPr>
        <a:xfrm>
          <a:off x="6915150" y="9525"/>
          <a:ext cx="1638300" cy="390525"/>
          <a:chOff x="5219700" y="28575"/>
          <a:chExt cx="1323975" cy="390525"/>
        </a:xfrm>
        <a:solidFill>
          <a:srgbClr val="FFFFFF"/>
        </a:solidFill>
      </xdr:grpSpPr>
      <xdr:sp>
        <xdr:nvSpPr>
          <xdr:cNvPr id="2" name="正方形/長方形 2"/>
          <xdr:cNvSpPr>
            <a:spLocks/>
          </xdr:cNvSpPr>
        </xdr:nvSpPr>
        <xdr:spPr>
          <a:xfrm>
            <a:off x="5219700" y="28575"/>
            <a:ext cx="1323975" cy="3905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900" b="0" i="0" u="none" baseline="0">
                <a:solidFill>
                  <a:srgbClr val="000000"/>
                </a:solidFill>
              </a:rPr>
              <a:t>整理番号</a:t>
            </a:r>
          </a:p>
        </xdr:txBody>
      </xdr:sp>
      <xdr:sp>
        <xdr:nvSpPr>
          <xdr:cNvPr id="3" name="直線コネクタ 3"/>
          <xdr:cNvSpPr>
            <a:spLocks/>
          </xdr:cNvSpPr>
        </xdr:nvSpPr>
        <xdr:spPr>
          <a:xfrm flipV="1">
            <a:off x="5881688" y="28575"/>
            <a:ext cx="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0</xdr:row>
      <xdr:rowOff>0</xdr:rowOff>
    </xdr:from>
    <xdr:to>
      <xdr:col>5</xdr:col>
      <xdr:colOff>133350</xdr:colOff>
      <xdr:row>1</xdr:row>
      <xdr:rowOff>9525</xdr:rowOff>
    </xdr:to>
    <xdr:grpSp>
      <xdr:nvGrpSpPr>
        <xdr:cNvPr id="1" name="グループ化 1"/>
        <xdr:cNvGrpSpPr>
          <a:grpSpLocks/>
        </xdr:cNvGrpSpPr>
      </xdr:nvGrpSpPr>
      <xdr:grpSpPr>
        <a:xfrm>
          <a:off x="6810375" y="0"/>
          <a:ext cx="1657350" cy="390525"/>
          <a:chOff x="5219700" y="28575"/>
          <a:chExt cx="1323975" cy="390525"/>
        </a:xfrm>
        <a:solidFill>
          <a:srgbClr val="FFFFFF"/>
        </a:solidFill>
      </xdr:grpSpPr>
      <xdr:sp>
        <xdr:nvSpPr>
          <xdr:cNvPr id="2" name="正方形/長方形 2"/>
          <xdr:cNvSpPr>
            <a:spLocks/>
          </xdr:cNvSpPr>
        </xdr:nvSpPr>
        <xdr:spPr>
          <a:xfrm>
            <a:off x="5219700" y="28575"/>
            <a:ext cx="1323975" cy="3905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000" b="0" i="0" u="none" baseline="0">
                <a:solidFill>
                  <a:srgbClr val="000000"/>
                </a:solidFill>
              </a:rPr>
              <a:t> </a:t>
            </a:r>
            <a:r>
              <a:rPr lang="en-US" cap="none" sz="900" b="0" i="0" u="none" baseline="0">
                <a:solidFill>
                  <a:srgbClr val="000000"/>
                </a:solidFill>
              </a:rPr>
              <a:t>整理番号</a:t>
            </a:r>
          </a:p>
        </xdr:txBody>
      </xdr:sp>
      <xdr:sp>
        <xdr:nvSpPr>
          <xdr:cNvPr id="3" name="直線コネクタ 3"/>
          <xdr:cNvSpPr>
            <a:spLocks/>
          </xdr:cNvSpPr>
        </xdr:nvSpPr>
        <xdr:spPr>
          <a:xfrm flipV="1">
            <a:off x="5881688" y="28575"/>
            <a:ext cx="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D20"/>
  <sheetViews>
    <sheetView tabSelected="1" view="pageBreakPreview" zoomScaleSheetLayoutView="100" zoomScalePageLayoutView="0" workbookViewId="0" topLeftCell="A1">
      <selection activeCell="C19" sqref="C19"/>
    </sheetView>
  </sheetViews>
  <sheetFormatPr defaultColWidth="13" defaultRowHeight="19.5" customHeight="1"/>
  <cols>
    <col min="1" max="1" width="3.09765625" style="3" customWidth="1"/>
    <col min="2" max="2" width="10.59765625" style="3" customWidth="1"/>
    <col min="3" max="3" width="47.09765625" style="3" customWidth="1"/>
    <col min="4" max="4" width="21.09765625" style="3" customWidth="1"/>
    <col min="5" max="5" width="3.09765625" style="3" customWidth="1"/>
    <col min="6" max="16384" width="13" style="3" customWidth="1"/>
  </cols>
  <sheetData>
    <row r="3" spans="2:4" ht="19.5" customHeight="1">
      <c r="B3" s="126" t="s">
        <v>164</v>
      </c>
      <c r="C3" s="126"/>
      <c r="D3" s="126"/>
    </row>
    <row r="4" spans="2:4" ht="19.5" customHeight="1">
      <c r="B4" s="6"/>
      <c r="C4" s="6"/>
      <c r="D4" s="6"/>
    </row>
    <row r="5" ht="19.5" customHeight="1" thickBot="1"/>
    <row r="6" spans="2:4" ht="30" customHeight="1">
      <c r="B6" s="56" t="s">
        <v>118</v>
      </c>
      <c r="C6" s="57" t="s">
        <v>119</v>
      </c>
      <c r="D6" s="58" t="s">
        <v>120</v>
      </c>
    </row>
    <row r="7" spans="2:4" ht="30" customHeight="1">
      <c r="B7" s="59" t="s">
        <v>123</v>
      </c>
      <c r="C7" s="60" t="s">
        <v>12</v>
      </c>
      <c r="D7" s="61"/>
    </row>
    <row r="8" spans="2:4" ht="30" customHeight="1">
      <c r="B8" s="59" t="s">
        <v>124</v>
      </c>
      <c r="C8" s="62" t="s">
        <v>99</v>
      </c>
      <c r="D8" s="63"/>
    </row>
    <row r="9" spans="2:4" ht="30" customHeight="1">
      <c r="B9" s="59" t="s">
        <v>125</v>
      </c>
      <c r="C9" s="60" t="s">
        <v>39</v>
      </c>
      <c r="D9" s="61"/>
    </row>
    <row r="10" spans="2:4" ht="30" customHeight="1">
      <c r="B10" s="59" t="s">
        <v>153</v>
      </c>
      <c r="C10" s="60" t="s">
        <v>13</v>
      </c>
      <c r="D10" s="61"/>
    </row>
    <row r="11" spans="2:4" ht="30" customHeight="1">
      <c r="B11" s="59" t="s">
        <v>154</v>
      </c>
      <c r="C11" s="60" t="s">
        <v>111</v>
      </c>
      <c r="D11" s="61"/>
    </row>
    <row r="12" spans="2:4" ht="30" customHeight="1">
      <c r="B12" s="59" t="s">
        <v>155</v>
      </c>
      <c r="C12" s="60" t="s">
        <v>112</v>
      </c>
      <c r="D12" s="61"/>
    </row>
    <row r="13" spans="2:4" ht="30" customHeight="1">
      <c r="B13" s="59" t="s">
        <v>156</v>
      </c>
      <c r="C13" s="60" t="s">
        <v>113</v>
      </c>
      <c r="D13" s="61"/>
    </row>
    <row r="14" spans="2:4" ht="30" customHeight="1">
      <c r="B14" s="59" t="s">
        <v>157</v>
      </c>
      <c r="C14" s="60" t="s">
        <v>114</v>
      </c>
      <c r="D14" s="61"/>
    </row>
    <row r="15" spans="2:4" ht="30" customHeight="1">
      <c r="B15" s="59" t="s">
        <v>158</v>
      </c>
      <c r="C15" s="60" t="s">
        <v>115</v>
      </c>
      <c r="D15" s="61"/>
    </row>
    <row r="16" spans="2:4" ht="30" customHeight="1">
      <c r="B16" s="59" t="s">
        <v>159</v>
      </c>
      <c r="C16" s="60" t="s">
        <v>129</v>
      </c>
      <c r="D16" s="61"/>
    </row>
    <row r="17" spans="2:4" ht="30" customHeight="1">
      <c r="B17" s="59" t="s">
        <v>160</v>
      </c>
      <c r="C17" s="60" t="s">
        <v>117</v>
      </c>
      <c r="D17" s="61"/>
    </row>
    <row r="18" spans="2:4" ht="30" customHeight="1">
      <c r="B18" s="59" t="s">
        <v>161</v>
      </c>
      <c r="C18" s="60" t="s">
        <v>121</v>
      </c>
      <c r="D18" s="61" t="s">
        <v>122</v>
      </c>
    </row>
    <row r="19" spans="2:4" ht="30" customHeight="1">
      <c r="B19" s="59" t="s">
        <v>162</v>
      </c>
      <c r="C19" s="60" t="s">
        <v>116</v>
      </c>
      <c r="D19" s="61" t="s">
        <v>163</v>
      </c>
    </row>
    <row r="20" spans="2:4" ht="30" customHeight="1" thickBot="1">
      <c r="B20" s="64"/>
      <c r="C20" s="65"/>
      <c r="D20" s="66"/>
    </row>
  </sheetData>
  <sheetProtection/>
  <mergeCells count="1">
    <mergeCell ref="B3:D3"/>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M39"/>
  <sheetViews>
    <sheetView view="pageBreakPreview" zoomScaleSheetLayoutView="100" workbookViewId="0" topLeftCell="A1">
      <selection activeCell="K8" sqref="K8"/>
    </sheetView>
  </sheetViews>
  <sheetFormatPr defaultColWidth="13" defaultRowHeight="18" customHeight="1"/>
  <cols>
    <col min="1" max="14" width="3.09765625" style="3" customWidth="1"/>
    <col min="15" max="15" width="3" style="3" customWidth="1"/>
    <col min="16" max="29" width="3.09765625" style="3" customWidth="1"/>
    <col min="30" max="32" width="2.19921875" style="3" customWidth="1"/>
    <col min="33" max="33" width="2" style="3" customWidth="1"/>
    <col min="34" max="34" width="11.09765625" style="26" hidden="1" customWidth="1"/>
    <col min="35" max="35" width="5.59765625" style="26" hidden="1" customWidth="1"/>
    <col min="36" max="36" width="9.5" style="26" hidden="1" customWidth="1"/>
    <col min="37" max="37" width="5.59765625" style="26" hidden="1" customWidth="1"/>
    <col min="38" max="38" width="9.5" style="26" bestFit="1" customWidth="1"/>
    <col min="39" max="39" width="5.59765625" style="26" customWidth="1"/>
    <col min="40" max="16384" width="13" style="3" customWidth="1"/>
  </cols>
  <sheetData>
    <row r="1" spans="1:30" ht="30" customHeight="1">
      <c r="A1" s="96" t="s">
        <v>95</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30" ht="18" customHeight="1" thickBot="1">
      <c r="A2" s="96"/>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1:39" s="2" customFormat="1" ht="24.75" customHeight="1">
      <c r="A3" s="283" t="s">
        <v>3</v>
      </c>
      <c r="B3" s="284"/>
      <c r="C3" s="285" t="s">
        <v>41</v>
      </c>
      <c r="D3" s="285"/>
      <c r="E3" s="285"/>
      <c r="F3" s="285"/>
      <c r="G3" s="285"/>
      <c r="H3" s="285"/>
      <c r="I3" s="285"/>
      <c r="J3" s="285"/>
      <c r="K3" s="285"/>
      <c r="L3" s="285"/>
      <c r="M3" s="286" t="s">
        <v>42</v>
      </c>
      <c r="N3" s="287"/>
      <c r="O3" s="287"/>
      <c r="P3" s="288"/>
      <c r="Q3" s="289" t="s">
        <v>80</v>
      </c>
      <c r="R3" s="287"/>
      <c r="S3" s="287"/>
      <c r="T3" s="287"/>
      <c r="U3" s="287"/>
      <c r="V3" s="287"/>
      <c r="W3" s="287"/>
      <c r="X3" s="287"/>
      <c r="Y3" s="97" t="s">
        <v>44</v>
      </c>
      <c r="Z3" s="287"/>
      <c r="AA3" s="287"/>
      <c r="AB3" s="287"/>
      <c r="AC3" s="98" t="s">
        <v>45</v>
      </c>
      <c r="AD3" s="21"/>
      <c r="AE3" s="21"/>
      <c r="AH3" s="40"/>
      <c r="AI3" s="40"/>
      <c r="AJ3" s="40"/>
      <c r="AK3" s="40"/>
      <c r="AL3" s="40"/>
      <c r="AM3" s="40"/>
    </row>
    <row r="4" spans="1:39" s="2" customFormat="1" ht="24.75" customHeight="1" thickBot="1">
      <c r="A4" s="290" t="s">
        <v>40</v>
      </c>
      <c r="B4" s="291"/>
      <c r="C4" s="292"/>
      <c r="D4" s="293"/>
      <c r="E4" s="293"/>
      <c r="F4" s="293"/>
      <c r="G4" s="293"/>
      <c r="H4" s="293"/>
      <c r="I4" s="293"/>
      <c r="J4" s="293"/>
      <c r="K4" s="293"/>
      <c r="L4" s="293"/>
      <c r="M4" s="294" t="s">
        <v>43</v>
      </c>
      <c r="N4" s="295"/>
      <c r="O4" s="292"/>
      <c r="P4" s="293"/>
      <c r="Q4" s="293"/>
      <c r="R4" s="293"/>
      <c r="S4" s="293"/>
      <c r="T4" s="296"/>
      <c r="U4" s="305" t="s">
        <v>46</v>
      </c>
      <c r="V4" s="306"/>
      <c r="W4" s="306"/>
      <c r="X4" s="307"/>
      <c r="Y4" s="297"/>
      <c r="Z4" s="298"/>
      <c r="AA4" s="298"/>
      <c r="AB4" s="298"/>
      <c r="AC4" s="99" t="s">
        <v>48</v>
      </c>
      <c r="AD4" s="21"/>
      <c r="AE4" s="21"/>
      <c r="AH4" s="40"/>
      <c r="AI4" s="40"/>
      <c r="AJ4" s="40"/>
      <c r="AK4" s="40"/>
      <c r="AL4" s="40"/>
      <c r="AM4" s="40"/>
    </row>
    <row r="5" spans="1:39" s="2" customFormat="1" ht="13.5" customHeight="1" thickBot="1">
      <c r="A5" s="100"/>
      <c r="B5" s="21"/>
      <c r="C5" s="21"/>
      <c r="D5" s="21"/>
      <c r="E5" s="21"/>
      <c r="F5" s="21"/>
      <c r="G5" s="21"/>
      <c r="H5" s="21"/>
      <c r="I5" s="21"/>
      <c r="J5" s="21"/>
      <c r="K5" s="21"/>
      <c r="L5" s="21"/>
      <c r="M5" s="20"/>
      <c r="N5" s="20"/>
      <c r="O5" s="21"/>
      <c r="P5" s="21"/>
      <c r="Q5" s="21"/>
      <c r="R5" s="21"/>
      <c r="S5" s="21"/>
      <c r="T5" s="21"/>
      <c r="U5" s="101"/>
      <c r="V5" s="101"/>
      <c r="W5" s="101"/>
      <c r="X5" s="101"/>
      <c r="Y5" s="20"/>
      <c r="Z5" s="20"/>
      <c r="AA5" s="20"/>
      <c r="AB5" s="20"/>
      <c r="AC5" s="102"/>
      <c r="AD5" s="21"/>
      <c r="AE5" s="21"/>
      <c r="AH5" s="40"/>
      <c r="AI5" s="40"/>
      <c r="AJ5" s="40"/>
      <c r="AK5" s="40"/>
      <c r="AL5" s="40"/>
      <c r="AM5" s="40"/>
    </row>
    <row r="6" spans="1:39" s="2" customFormat="1" ht="24.75" customHeight="1" thickTop="1">
      <c r="A6" s="103" t="s">
        <v>58</v>
      </c>
      <c r="B6" s="104"/>
      <c r="C6" s="104"/>
      <c r="D6" s="104"/>
      <c r="E6" s="104"/>
      <c r="F6" s="104"/>
      <c r="G6" s="105"/>
      <c r="H6" s="105"/>
      <c r="I6" s="105"/>
      <c r="J6" s="105"/>
      <c r="K6" s="105"/>
      <c r="L6" s="105"/>
      <c r="M6" s="105"/>
      <c r="N6" s="105"/>
      <c r="O6" s="105"/>
      <c r="P6" s="105"/>
      <c r="Q6" s="105"/>
      <c r="R6" s="105"/>
      <c r="S6" s="105"/>
      <c r="T6" s="105"/>
      <c r="U6" s="105"/>
      <c r="V6" s="105"/>
      <c r="W6" s="105"/>
      <c r="X6" s="105"/>
      <c r="Y6" s="299" t="s">
        <v>170</v>
      </c>
      <c r="Z6" s="300"/>
      <c r="AA6" s="300"/>
      <c r="AB6" s="300"/>
      <c r="AC6" s="301"/>
      <c r="AD6" s="21"/>
      <c r="AE6" s="21"/>
      <c r="AH6" s="40"/>
      <c r="AI6" s="40"/>
      <c r="AJ6" s="40"/>
      <c r="AK6" s="40"/>
      <c r="AL6" s="40"/>
      <c r="AM6" s="40"/>
    </row>
    <row r="7" spans="1:39" s="2" customFormat="1" ht="24.75" customHeight="1" thickBot="1">
      <c r="A7" s="379" t="s">
        <v>152</v>
      </c>
      <c r="B7" s="304"/>
      <c r="C7" s="380"/>
      <c r="D7" s="436" t="s">
        <v>167</v>
      </c>
      <c r="E7" s="437"/>
      <c r="F7" s="437"/>
      <c r="G7" s="437"/>
      <c r="H7" s="437"/>
      <c r="I7" s="437"/>
      <c r="J7" s="107" t="s">
        <v>47</v>
      </c>
      <c r="K7" s="106"/>
      <c r="L7" s="106"/>
      <c r="M7" s="304"/>
      <c r="N7" s="304"/>
      <c r="O7" s="304"/>
      <c r="P7" s="304"/>
      <c r="Q7" s="303" t="s">
        <v>151</v>
      </c>
      <c r="R7" s="303"/>
      <c r="S7" s="303"/>
      <c r="T7" s="303"/>
      <c r="U7" s="303"/>
      <c r="V7" s="303"/>
      <c r="W7" s="303"/>
      <c r="X7" s="308"/>
      <c r="Y7" s="317">
        <f>VLOOKUP(D7,$AH$7:$AI$8,2,FALSE)</f>
        <v>0</v>
      </c>
      <c r="Z7" s="318"/>
      <c r="AA7" s="318"/>
      <c r="AB7" s="318"/>
      <c r="AC7" s="319"/>
      <c r="AD7" s="21"/>
      <c r="AE7" s="21"/>
      <c r="AH7" s="41" t="s">
        <v>148</v>
      </c>
      <c r="AI7" s="43">
        <v>2</v>
      </c>
      <c r="AJ7" s="434"/>
      <c r="AK7" s="55"/>
      <c r="AL7" s="46"/>
      <c r="AM7" s="43"/>
    </row>
    <row r="8" spans="1:39" s="2" customFormat="1" ht="24.75" customHeight="1">
      <c r="A8" s="108"/>
      <c r="B8" s="20"/>
      <c r="C8" s="20"/>
      <c r="D8" s="20"/>
      <c r="E8" s="13"/>
      <c r="F8" s="13"/>
      <c r="G8" s="13"/>
      <c r="H8" s="13"/>
      <c r="I8" s="13"/>
      <c r="J8" s="13"/>
      <c r="K8" s="20"/>
      <c r="L8" s="20"/>
      <c r="M8" s="20"/>
      <c r="N8" s="20"/>
      <c r="O8" s="20"/>
      <c r="P8" s="20"/>
      <c r="Q8" s="13"/>
      <c r="R8" s="109"/>
      <c r="S8" s="21"/>
      <c r="T8" s="21"/>
      <c r="U8" s="21"/>
      <c r="V8" s="20"/>
      <c r="W8" s="20"/>
      <c r="X8" s="110"/>
      <c r="Y8" s="111"/>
      <c r="Z8" s="111"/>
      <c r="AA8" s="112"/>
      <c r="AB8" s="112"/>
      <c r="AC8" s="113"/>
      <c r="AD8" s="21"/>
      <c r="AE8" s="21"/>
      <c r="AH8" s="41" t="s">
        <v>142</v>
      </c>
      <c r="AI8" s="43">
        <v>0</v>
      </c>
      <c r="AJ8" s="435"/>
      <c r="AK8" s="55"/>
      <c r="AL8" s="47"/>
      <c r="AM8" s="43"/>
    </row>
    <row r="9" spans="1:39" s="2" customFormat="1" ht="24.75" customHeight="1" thickBot="1">
      <c r="A9" s="114" t="s">
        <v>127</v>
      </c>
      <c r="B9" s="115"/>
      <c r="C9" s="115"/>
      <c r="D9" s="115"/>
      <c r="E9" s="115"/>
      <c r="F9" s="115"/>
      <c r="G9" s="115"/>
      <c r="H9" s="115"/>
      <c r="I9" s="115"/>
      <c r="J9" s="115"/>
      <c r="K9" s="115"/>
      <c r="L9" s="115"/>
      <c r="M9" s="115"/>
      <c r="N9" s="115"/>
      <c r="O9" s="115"/>
      <c r="P9" s="115"/>
      <c r="Q9" s="115"/>
      <c r="R9" s="115"/>
      <c r="S9" s="115"/>
      <c r="T9" s="115"/>
      <c r="U9" s="115"/>
      <c r="V9" s="115"/>
      <c r="W9" s="115"/>
      <c r="X9" s="115"/>
      <c r="Y9" s="115"/>
      <c r="Z9" s="21"/>
      <c r="AA9" s="21"/>
      <c r="AB9" s="21"/>
      <c r="AC9" s="116"/>
      <c r="AD9" s="21"/>
      <c r="AE9" s="21"/>
      <c r="AH9" s="45"/>
      <c r="AI9" s="43"/>
      <c r="AJ9" s="434"/>
      <c r="AK9" s="48"/>
      <c r="AL9" s="47"/>
      <c r="AM9" s="43"/>
    </row>
    <row r="10" spans="1:39" s="2" customFormat="1" ht="13.5" customHeight="1">
      <c r="A10" s="197" t="s">
        <v>71</v>
      </c>
      <c r="B10" s="189" t="s">
        <v>18</v>
      </c>
      <c r="C10" s="190"/>
      <c r="D10" s="309" t="s">
        <v>53</v>
      </c>
      <c r="E10" s="310"/>
      <c r="F10" s="310"/>
      <c r="G10" s="206" t="s">
        <v>15</v>
      </c>
      <c r="H10" s="207"/>
      <c r="I10" s="207"/>
      <c r="J10" s="207"/>
      <c r="K10" s="208"/>
      <c r="L10" s="206" t="s">
        <v>21</v>
      </c>
      <c r="M10" s="207"/>
      <c r="N10" s="207"/>
      <c r="O10" s="207"/>
      <c r="P10" s="207"/>
      <c r="Q10" s="208"/>
      <c r="R10" s="175" t="s">
        <v>16</v>
      </c>
      <c r="S10" s="175"/>
      <c r="T10" s="175"/>
      <c r="U10" s="175"/>
      <c r="V10" s="175"/>
      <c r="W10" s="175"/>
      <c r="X10" s="175"/>
      <c r="Y10" s="175"/>
      <c r="Z10" s="320" t="s">
        <v>23</v>
      </c>
      <c r="AA10" s="321"/>
      <c r="AB10" s="321"/>
      <c r="AC10" s="322"/>
      <c r="AD10" s="21"/>
      <c r="AE10" s="21"/>
      <c r="AH10" s="26"/>
      <c r="AI10" s="26"/>
      <c r="AJ10" s="27"/>
      <c r="AK10" s="27"/>
      <c r="AL10" s="47"/>
      <c r="AM10" s="43"/>
    </row>
    <row r="11" spans="1:39" s="2" customFormat="1" ht="24.75" customHeight="1">
      <c r="A11" s="198"/>
      <c r="B11" s="186"/>
      <c r="C11" s="188"/>
      <c r="D11" s="323" t="s">
        <v>143</v>
      </c>
      <c r="E11" s="324"/>
      <c r="F11" s="324"/>
      <c r="G11" s="311"/>
      <c r="H11" s="312"/>
      <c r="I11" s="312"/>
      <c r="J11" s="312"/>
      <c r="K11" s="313"/>
      <c r="L11" s="200" t="s">
        <v>144</v>
      </c>
      <c r="M11" s="201"/>
      <c r="N11" s="201"/>
      <c r="O11" s="201"/>
      <c r="P11" s="201"/>
      <c r="Q11" s="202"/>
      <c r="R11" s="176" t="s">
        <v>17</v>
      </c>
      <c r="S11" s="176"/>
      <c r="T11" s="176"/>
      <c r="U11" s="176"/>
      <c r="V11" s="216" t="s">
        <v>19</v>
      </c>
      <c r="W11" s="216"/>
      <c r="X11" s="216"/>
      <c r="Y11" s="216"/>
      <c r="Z11" s="327" t="s">
        <v>141</v>
      </c>
      <c r="AA11" s="328"/>
      <c r="AB11" s="328"/>
      <c r="AC11" s="329"/>
      <c r="AD11" s="20"/>
      <c r="AH11" s="26"/>
      <c r="AI11" s="26"/>
      <c r="AJ11" s="27"/>
      <c r="AK11" s="27"/>
      <c r="AL11" s="47"/>
      <c r="AM11" s="43"/>
    </row>
    <row r="12" spans="1:39" s="2" customFormat="1" ht="18" customHeight="1">
      <c r="A12" s="198"/>
      <c r="B12" s="186"/>
      <c r="C12" s="188"/>
      <c r="D12" s="325"/>
      <c r="E12" s="326"/>
      <c r="F12" s="326"/>
      <c r="G12" s="311"/>
      <c r="H12" s="312"/>
      <c r="I12" s="312"/>
      <c r="J12" s="312"/>
      <c r="K12" s="313"/>
      <c r="L12" s="203"/>
      <c r="M12" s="204"/>
      <c r="N12" s="204"/>
      <c r="O12" s="204"/>
      <c r="P12" s="204"/>
      <c r="Q12" s="205"/>
      <c r="R12" s="176"/>
      <c r="S12" s="176"/>
      <c r="T12" s="176"/>
      <c r="U12" s="176"/>
      <c r="V12" s="217" t="s">
        <v>20</v>
      </c>
      <c r="W12" s="217"/>
      <c r="X12" s="217"/>
      <c r="Y12" s="217"/>
      <c r="Z12" s="330" t="s">
        <v>22</v>
      </c>
      <c r="AA12" s="331"/>
      <c r="AB12" s="331"/>
      <c r="AC12" s="332"/>
      <c r="AD12" s="13"/>
      <c r="AH12" s="26"/>
      <c r="AI12" s="26"/>
      <c r="AJ12" s="26"/>
      <c r="AK12" s="26"/>
      <c r="AL12" s="32"/>
      <c r="AM12" s="43"/>
    </row>
    <row r="13" spans="1:39" s="2" customFormat="1" ht="18" customHeight="1" thickBot="1">
      <c r="A13" s="199"/>
      <c r="B13" s="191"/>
      <c r="C13" s="192"/>
      <c r="D13" s="325"/>
      <c r="E13" s="326"/>
      <c r="F13" s="326"/>
      <c r="G13" s="314"/>
      <c r="H13" s="315"/>
      <c r="I13" s="315"/>
      <c r="J13" s="315"/>
      <c r="K13" s="316"/>
      <c r="L13" s="186" t="s">
        <v>32</v>
      </c>
      <c r="M13" s="187"/>
      <c r="N13" s="187"/>
      <c r="O13" s="187"/>
      <c r="P13" s="187"/>
      <c r="Q13" s="188"/>
      <c r="R13" s="216"/>
      <c r="S13" s="216"/>
      <c r="T13" s="216"/>
      <c r="U13" s="216"/>
      <c r="V13" s="218" t="s">
        <v>78</v>
      </c>
      <c r="W13" s="218"/>
      <c r="X13" s="218"/>
      <c r="Y13" s="218"/>
      <c r="Z13" s="333" t="s">
        <v>132</v>
      </c>
      <c r="AA13" s="334"/>
      <c r="AB13" s="334"/>
      <c r="AC13" s="335"/>
      <c r="AD13" s="13"/>
      <c r="AH13" s="26"/>
      <c r="AI13" s="26"/>
      <c r="AJ13" s="26"/>
      <c r="AK13" s="26"/>
      <c r="AL13" s="47"/>
      <c r="AM13" s="44"/>
    </row>
    <row r="14" spans="1:39" s="2" customFormat="1" ht="18" customHeight="1">
      <c r="A14" s="336">
        <v>1</v>
      </c>
      <c r="B14" s="167" t="s">
        <v>167</v>
      </c>
      <c r="C14" s="168"/>
      <c r="D14" s="337" t="s">
        <v>167</v>
      </c>
      <c r="E14" s="338"/>
      <c r="F14" s="339"/>
      <c r="G14" s="172"/>
      <c r="H14" s="172"/>
      <c r="I14" s="172"/>
      <c r="J14" s="172"/>
      <c r="K14" s="172"/>
      <c r="L14" s="174"/>
      <c r="M14" s="174"/>
      <c r="N14" s="174"/>
      <c r="O14" s="174"/>
      <c r="P14" s="174"/>
      <c r="Q14" s="174"/>
      <c r="R14" s="172"/>
      <c r="S14" s="172"/>
      <c r="T14" s="172"/>
      <c r="U14" s="172"/>
      <c r="V14" s="340" t="s">
        <v>51</v>
      </c>
      <c r="W14" s="340"/>
      <c r="X14" s="340"/>
      <c r="Y14" s="340"/>
      <c r="Z14" s="186" t="s">
        <v>150</v>
      </c>
      <c r="AA14" s="187"/>
      <c r="AB14" s="187"/>
      <c r="AC14" s="341"/>
      <c r="AD14" s="22"/>
      <c r="AH14" s="26"/>
      <c r="AI14" s="26"/>
      <c r="AJ14" s="26"/>
      <c r="AK14" s="26"/>
      <c r="AL14" s="47"/>
      <c r="AM14" s="44"/>
    </row>
    <row r="15" spans="1:39" s="2" customFormat="1" ht="24.75" customHeight="1">
      <c r="A15" s="226"/>
      <c r="B15" s="180" t="s">
        <v>57</v>
      </c>
      <c r="C15" s="181"/>
      <c r="D15" s="181"/>
      <c r="E15" s="181"/>
      <c r="F15" s="181"/>
      <c r="G15" s="173"/>
      <c r="H15" s="173"/>
      <c r="I15" s="173"/>
      <c r="J15" s="173"/>
      <c r="K15" s="173"/>
      <c r="L15" s="183" t="s">
        <v>149</v>
      </c>
      <c r="M15" s="183"/>
      <c r="N15" s="183"/>
      <c r="O15" s="183"/>
      <c r="P15" s="183"/>
      <c r="Q15" s="183"/>
      <c r="R15" s="173"/>
      <c r="S15" s="173"/>
      <c r="T15" s="173"/>
      <c r="U15" s="173"/>
      <c r="V15" s="184" t="s">
        <v>52</v>
      </c>
      <c r="W15" s="184"/>
      <c r="X15" s="184"/>
      <c r="Y15" s="184"/>
      <c r="Z15" s="342" t="s">
        <v>150</v>
      </c>
      <c r="AA15" s="343"/>
      <c r="AB15" s="343"/>
      <c r="AC15" s="344"/>
      <c r="AD15" s="13"/>
      <c r="AH15" s="29" t="s">
        <v>27</v>
      </c>
      <c r="AI15" s="37">
        <v>1</v>
      </c>
      <c r="AJ15" s="30" t="s">
        <v>49</v>
      </c>
      <c r="AK15" s="39">
        <v>1</v>
      </c>
      <c r="AL15" s="27"/>
      <c r="AM15" s="44"/>
    </row>
    <row r="16" spans="1:39" s="2" customFormat="1" ht="24.75" customHeight="1">
      <c r="A16" s="227"/>
      <c r="B16" s="159">
        <f>VLOOKUP(B14,$AH$15:$AI$17,2,FALSE)</f>
        <v>0</v>
      </c>
      <c r="C16" s="160"/>
      <c r="D16" s="230">
        <f>VLOOKUP(D14,$AJ$15:$AK$18,2,FALSE)</f>
        <v>0</v>
      </c>
      <c r="E16" s="230"/>
      <c r="F16" s="230"/>
      <c r="G16" s="228"/>
      <c r="H16" s="228"/>
      <c r="I16" s="228"/>
      <c r="J16" s="228"/>
      <c r="K16" s="228"/>
      <c r="L16" s="232"/>
      <c r="M16" s="232"/>
      <c r="N16" s="232"/>
      <c r="O16" s="232"/>
      <c r="P16" s="232"/>
      <c r="Q16" s="232"/>
      <c r="R16" s="228"/>
      <c r="S16" s="228"/>
      <c r="T16" s="228"/>
      <c r="U16" s="228"/>
      <c r="V16" s="235"/>
      <c r="W16" s="236"/>
      <c r="X16" s="236"/>
      <c r="Y16" s="75" t="s">
        <v>25</v>
      </c>
      <c r="Z16" s="345" t="s">
        <v>150</v>
      </c>
      <c r="AA16" s="346"/>
      <c r="AB16" s="346"/>
      <c r="AC16" s="347"/>
      <c r="AD16" s="13"/>
      <c r="AH16" s="29" t="s">
        <v>28</v>
      </c>
      <c r="AI16" s="37">
        <v>0.6</v>
      </c>
      <c r="AJ16" s="30" t="s">
        <v>50</v>
      </c>
      <c r="AK16" s="39">
        <v>1</v>
      </c>
      <c r="AL16" s="27"/>
      <c r="AM16" s="26"/>
    </row>
    <row r="17" spans="1:39" s="2" customFormat="1" ht="24.75" customHeight="1">
      <c r="A17" s="226">
        <v>2</v>
      </c>
      <c r="B17" s="348" t="s">
        <v>167</v>
      </c>
      <c r="C17" s="221"/>
      <c r="D17" s="349" t="s">
        <v>167</v>
      </c>
      <c r="E17" s="350"/>
      <c r="F17" s="351"/>
      <c r="G17" s="173"/>
      <c r="H17" s="173"/>
      <c r="I17" s="173"/>
      <c r="J17" s="173"/>
      <c r="K17" s="173"/>
      <c r="L17" s="224"/>
      <c r="M17" s="224"/>
      <c r="N17" s="224"/>
      <c r="O17" s="224"/>
      <c r="P17" s="224"/>
      <c r="Q17" s="224"/>
      <c r="R17" s="173"/>
      <c r="S17" s="173"/>
      <c r="T17" s="173"/>
      <c r="U17" s="173"/>
      <c r="V17" s="225" t="s">
        <v>51</v>
      </c>
      <c r="W17" s="225"/>
      <c r="X17" s="225"/>
      <c r="Y17" s="225"/>
      <c r="Z17" s="186" t="s">
        <v>150</v>
      </c>
      <c r="AA17" s="187"/>
      <c r="AB17" s="187"/>
      <c r="AC17" s="341"/>
      <c r="AD17" s="22"/>
      <c r="AH17" s="30" t="s">
        <v>79</v>
      </c>
      <c r="AI17" s="37">
        <v>0</v>
      </c>
      <c r="AJ17" s="30" t="s">
        <v>126</v>
      </c>
      <c r="AK17" s="39">
        <v>0.5</v>
      </c>
      <c r="AL17" s="27"/>
      <c r="AM17" s="26"/>
    </row>
    <row r="18" spans="1:39" s="2" customFormat="1" ht="24.75" customHeight="1">
      <c r="A18" s="226"/>
      <c r="B18" s="180" t="s">
        <v>31</v>
      </c>
      <c r="C18" s="181"/>
      <c r="D18" s="181"/>
      <c r="E18" s="181"/>
      <c r="F18" s="181"/>
      <c r="G18" s="173"/>
      <c r="H18" s="173"/>
      <c r="I18" s="173"/>
      <c r="J18" s="173"/>
      <c r="K18" s="173"/>
      <c r="L18" s="183" t="s">
        <v>149</v>
      </c>
      <c r="M18" s="183"/>
      <c r="N18" s="183"/>
      <c r="O18" s="183"/>
      <c r="P18" s="183"/>
      <c r="Q18" s="183"/>
      <c r="R18" s="173"/>
      <c r="S18" s="173"/>
      <c r="T18" s="173"/>
      <c r="U18" s="173"/>
      <c r="V18" s="184" t="s">
        <v>24</v>
      </c>
      <c r="W18" s="184"/>
      <c r="X18" s="184"/>
      <c r="Y18" s="184"/>
      <c r="Z18" s="342" t="s">
        <v>150</v>
      </c>
      <c r="AA18" s="343"/>
      <c r="AB18" s="343"/>
      <c r="AC18" s="344"/>
      <c r="AD18" s="13"/>
      <c r="AE18" s="13"/>
      <c r="AH18" s="26"/>
      <c r="AI18" s="26"/>
      <c r="AJ18" s="30" t="s">
        <v>77</v>
      </c>
      <c r="AK18" s="38">
        <v>0</v>
      </c>
      <c r="AL18" s="27"/>
      <c r="AM18" s="26"/>
    </row>
    <row r="19" spans="1:39" s="2" customFormat="1" ht="24.75" customHeight="1">
      <c r="A19" s="226"/>
      <c r="B19" s="159">
        <f>VLOOKUP(B17,$AH$15:$AI$17,2,FALSE)</f>
        <v>0</v>
      </c>
      <c r="C19" s="160"/>
      <c r="D19" s="160">
        <f>VLOOKUP(D17,$AJ$15:$AK$18,2,FALSE)</f>
        <v>0</v>
      </c>
      <c r="E19" s="160"/>
      <c r="F19" s="160"/>
      <c r="G19" s="173"/>
      <c r="H19" s="173"/>
      <c r="I19" s="173"/>
      <c r="J19" s="173"/>
      <c r="K19" s="173"/>
      <c r="L19" s="162"/>
      <c r="M19" s="162"/>
      <c r="N19" s="162"/>
      <c r="O19" s="162"/>
      <c r="P19" s="162"/>
      <c r="Q19" s="162"/>
      <c r="R19" s="173"/>
      <c r="S19" s="173"/>
      <c r="T19" s="173"/>
      <c r="U19" s="173"/>
      <c r="V19" s="165"/>
      <c r="W19" s="166"/>
      <c r="X19" s="166"/>
      <c r="Y19" s="71" t="s">
        <v>25</v>
      </c>
      <c r="Z19" s="345" t="s">
        <v>150</v>
      </c>
      <c r="AA19" s="346"/>
      <c r="AB19" s="346"/>
      <c r="AC19" s="347"/>
      <c r="AD19" s="13"/>
      <c r="AE19" s="13"/>
      <c r="AH19" s="40"/>
      <c r="AI19" s="40"/>
      <c r="AJ19" s="40"/>
      <c r="AK19" s="40"/>
      <c r="AL19" s="40"/>
      <c r="AM19" s="40"/>
    </row>
    <row r="20" spans="1:39" s="2" customFormat="1" ht="24.75" customHeight="1">
      <c r="A20" s="226">
        <v>3</v>
      </c>
      <c r="B20" s="348" t="s">
        <v>167</v>
      </c>
      <c r="C20" s="221"/>
      <c r="D20" s="349" t="s">
        <v>167</v>
      </c>
      <c r="E20" s="350"/>
      <c r="F20" s="351"/>
      <c r="G20" s="173"/>
      <c r="H20" s="173"/>
      <c r="I20" s="173"/>
      <c r="J20" s="173"/>
      <c r="K20" s="173"/>
      <c r="L20" s="224"/>
      <c r="M20" s="224"/>
      <c r="N20" s="224"/>
      <c r="O20" s="224"/>
      <c r="P20" s="224"/>
      <c r="Q20" s="224"/>
      <c r="R20" s="173"/>
      <c r="S20" s="173"/>
      <c r="T20" s="173"/>
      <c r="U20" s="173"/>
      <c r="V20" s="225" t="s">
        <v>51</v>
      </c>
      <c r="W20" s="225"/>
      <c r="X20" s="225"/>
      <c r="Y20" s="225"/>
      <c r="Z20" s="186" t="s">
        <v>150</v>
      </c>
      <c r="AA20" s="187"/>
      <c r="AB20" s="187"/>
      <c r="AC20" s="341"/>
      <c r="AD20" s="22"/>
      <c r="AE20" s="22"/>
      <c r="AH20" s="40"/>
      <c r="AI20" s="40"/>
      <c r="AJ20" s="40"/>
      <c r="AK20" s="40"/>
      <c r="AL20" s="40"/>
      <c r="AM20" s="40"/>
    </row>
    <row r="21" spans="1:39" s="2" customFormat="1" ht="24.75" customHeight="1">
      <c r="A21" s="226"/>
      <c r="B21" s="180" t="s">
        <v>31</v>
      </c>
      <c r="C21" s="181"/>
      <c r="D21" s="181"/>
      <c r="E21" s="181"/>
      <c r="F21" s="181"/>
      <c r="G21" s="173"/>
      <c r="H21" s="173"/>
      <c r="I21" s="173"/>
      <c r="J21" s="173"/>
      <c r="K21" s="173"/>
      <c r="L21" s="183" t="s">
        <v>149</v>
      </c>
      <c r="M21" s="183"/>
      <c r="N21" s="183"/>
      <c r="O21" s="183"/>
      <c r="P21" s="183"/>
      <c r="Q21" s="183"/>
      <c r="R21" s="173"/>
      <c r="S21" s="173"/>
      <c r="T21" s="173"/>
      <c r="U21" s="173"/>
      <c r="V21" s="184" t="s">
        <v>24</v>
      </c>
      <c r="W21" s="184"/>
      <c r="X21" s="184"/>
      <c r="Y21" s="184"/>
      <c r="Z21" s="342" t="s">
        <v>150</v>
      </c>
      <c r="AA21" s="343"/>
      <c r="AB21" s="343"/>
      <c r="AC21" s="344"/>
      <c r="AD21" s="13"/>
      <c r="AE21" s="13"/>
      <c r="AH21" s="40"/>
      <c r="AI21" s="40"/>
      <c r="AJ21" s="40"/>
      <c r="AK21" s="40"/>
      <c r="AL21" s="40"/>
      <c r="AM21" s="40"/>
    </row>
    <row r="22" spans="1:39" s="2" customFormat="1" ht="24.75" customHeight="1">
      <c r="A22" s="226"/>
      <c r="B22" s="159">
        <f>VLOOKUP(B20,$AH$15:$AI$17,2,FALSE)</f>
        <v>0</v>
      </c>
      <c r="C22" s="160"/>
      <c r="D22" s="160">
        <f>VLOOKUP(D20,$AJ$15:$AK$18,2,FALSE)</f>
        <v>0</v>
      </c>
      <c r="E22" s="160"/>
      <c r="F22" s="160"/>
      <c r="G22" s="173"/>
      <c r="H22" s="173"/>
      <c r="I22" s="173"/>
      <c r="J22" s="173"/>
      <c r="K22" s="173"/>
      <c r="L22" s="162"/>
      <c r="M22" s="162"/>
      <c r="N22" s="162"/>
      <c r="O22" s="162"/>
      <c r="P22" s="162"/>
      <c r="Q22" s="162"/>
      <c r="R22" s="173"/>
      <c r="S22" s="173"/>
      <c r="T22" s="173"/>
      <c r="U22" s="173"/>
      <c r="V22" s="165"/>
      <c r="W22" s="166"/>
      <c r="X22" s="166"/>
      <c r="Y22" s="71" t="s">
        <v>25</v>
      </c>
      <c r="Z22" s="345" t="s">
        <v>150</v>
      </c>
      <c r="AA22" s="346"/>
      <c r="AB22" s="346"/>
      <c r="AC22" s="347"/>
      <c r="AD22" s="13"/>
      <c r="AE22" s="13"/>
      <c r="AH22" s="40"/>
      <c r="AI22" s="40"/>
      <c r="AJ22" s="40"/>
      <c r="AK22" s="40"/>
      <c r="AL22" s="40"/>
      <c r="AM22" s="40"/>
    </row>
    <row r="23" spans="1:39" s="2" customFormat="1" ht="24.75" customHeight="1">
      <c r="A23" s="226">
        <v>4</v>
      </c>
      <c r="B23" s="348" t="s">
        <v>167</v>
      </c>
      <c r="C23" s="221"/>
      <c r="D23" s="349" t="s">
        <v>167</v>
      </c>
      <c r="E23" s="350"/>
      <c r="F23" s="351"/>
      <c r="G23" s="173"/>
      <c r="H23" s="173"/>
      <c r="I23" s="173"/>
      <c r="J23" s="173"/>
      <c r="K23" s="173"/>
      <c r="L23" s="224"/>
      <c r="M23" s="224"/>
      <c r="N23" s="224"/>
      <c r="O23" s="224"/>
      <c r="P23" s="224"/>
      <c r="Q23" s="224"/>
      <c r="R23" s="173"/>
      <c r="S23" s="173"/>
      <c r="T23" s="173"/>
      <c r="U23" s="173"/>
      <c r="V23" s="225" t="s">
        <v>51</v>
      </c>
      <c r="W23" s="225"/>
      <c r="X23" s="225"/>
      <c r="Y23" s="225"/>
      <c r="Z23" s="186" t="s">
        <v>150</v>
      </c>
      <c r="AA23" s="187"/>
      <c r="AB23" s="187"/>
      <c r="AC23" s="341"/>
      <c r="AD23" s="22"/>
      <c r="AE23" s="22"/>
      <c r="AH23" s="40"/>
      <c r="AI23" s="40"/>
      <c r="AJ23" s="40"/>
      <c r="AK23" s="40"/>
      <c r="AL23" s="40"/>
      <c r="AM23" s="40"/>
    </row>
    <row r="24" spans="1:39" s="2" customFormat="1" ht="24.75" customHeight="1">
      <c r="A24" s="226"/>
      <c r="B24" s="180" t="s">
        <v>31</v>
      </c>
      <c r="C24" s="181"/>
      <c r="D24" s="181"/>
      <c r="E24" s="181"/>
      <c r="F24" s="181"/>
      <c r="G24" s="173"/>
      <c r="H24" s="173"/>
      <c r="I24" s="173"/>
      <c r="J24" s="173"/>
      <c r="K24" s="173"/>
      <c r="L24" s="183" t="s">
        <v>149</v>
      </c>
      <c r="M24" s="183"/>
      <c r="N24" s="183"/>
      <c r="O24" s="183"/>
      <c r="P24" s="183"/>
      <c r="Q24" s="183"/>
      <c r="R24" s="173"/>
      <c r="S24" s="173"/>
      <c r="T24" s="173"/>
      <c r="U24" s="173"/>
      <c r="V24" s="184" t="s">
        <v>24</v>
      </c>
      <c r="W24" s="184"/>
      <c r="X24" s="184"/>
      <c r="Y24" s="184"/>
      <c r="Z24" s="342" t="s">
        <v>150</v>
      </c>
      <c r="AA24" s="343"/>
      <c r="AB24" s="343"/>
      <c r="AC24" s="344"/>
      <c r="AD24" s="13"/>
      <c r="AE24" s="13"/>
      <c r="AH24" s="40"/>
      <c r="AI24" s="40"/>
      <c r="AJ24" s="40"/>
      <c r="AK24" s="40"/>
      <c r="AL24" s="40"/>
      <c r="AM24" s="40"/>
    </row>
    <row r="25" spans="1:39" s="2" customFormat="1" ht="24.75" customHeight="1">
      <c r="A25" s="226"/>
      <c r="B25" s="159">
        <f>VLOOKUP(B23,$AH$15:$AI$17,2,FALSE)</f>
        <v>0</v>
      </c>
      <c r="C25" s="160"/>
      <c r="D25" s="160">
        <f>VLOOKUP(D23,$AJ$15:$AK$18,2,FALSE)</f>
        <v>0</v>
      </c>
      <c r="E25" s="160"/>
      <c r="F25" s="160"/>
      <c r="G25" s="173"/>
      <c r="H25" s="173"/>
      <c r="I25" s="173"/>
      <c r="J25" s="173"/>
      <c r="K25" s="173"/>
      <c r="L25" s="162"/>
      <c r="M25" s="162"/>
      <c r="N25" s="162"/>
      <c r="O25" s="162"/>
      <c r="P25" s="162"/>
      <c r="Q25" s="162"/>
      <c r="R25" s="173"/>
      <c r="S25" s="173"/>
      <c r="T25" s="173"/>
      <c r="U25" s="173"/>
      <c r="V25" s="165"/>
      <c r="W25" s="166"/>
      <c r="X25" s="166"/>
      <c r="Y25" s="71" t="s">
        <v>25</v>
      </c>
      <c r="Z25" s="345" t="s">
        <v>150</v>
      </c>
      <c r="AA25" s="346"/>
      <c r="AB25" s="346"/>
      <c r="AC25" s="347"/>
      <c r="AD25" s="13"/>
      <c r="AE25" s="13"/>
      <c r="AH25" s="40"/>
      <c r="AI25" s="40"/>
      <c r="AJ25" s="40"/>
      <c r="AK25" s="40"/>
      <c r="AL25" s="40"/>
      <c r="AM25" s="40"/>
    </row>
    <row r="26" spans="1:39" s="2" customFormat="1" ht="24.75" customHeight="1">
      <c r="A26" s="226">
        <v>5</v>
      </c>
      <c r="B26" s="348" t="s">
        <v>167</v>
      </c>
      <c r="C26" s="221"/>
      <c r="D26" s="349" t="s">
        <v>167</v>
      </c>
      <c r="E26" s="350"/>
      <c r="F26" s="351"/>
      <c r="G26" s="173"/>
      <c r="H26" s="173"/>
      <c r="I26" s="173"/>
      <c r="J26" s="173"/>
      <c r="K26" s="173"/>
      <c r="L26" s="224"/>
      <c r="M26" s="224"/>
      <c r="N26" s="224"/>
      <c r="O26" s="224"/>
      <c r="P26" s="224"/>
      <c r="Q26" s="224"/>
      <c r="R26" s="173"/>
      <c r="S26" s="173"/>
      <c r="T26" s="173"/>
      <c r="U26" s="173"/>
      <c r="V26" s="225" t="s">
        <v>51</v>
      </c>
      <c r="W26" s="225"/>
      <c r="X26" s="225"/>
      <c r="Y26" s="225"/>
      <c r="Z26" s="186" t="s">
        <v>150</v>
      </c>
      <c r="AA26" s="187"/>
      <c r="AB26" s="187"/>
      <c r="AC26" s="341"/>
      <c r="AD26" s="22"/>
      <c r="AE26" s="22"/>
      <c r="AH26" s="40"/>
      <c r="AI26" s="40"/>
      <c r="AJ26" s="40"/>
      <c r="AK26" s="40"/>
      <c r="AL26" s="40"/>
      <c r="AM26" s="40"/>
    </row>
    <row r="27" spans="1:39" s="2" customFormat="1" ht="24.75" customHeight="1">
      <c r="A27" s="226"/>
      <c r="B27" s="180" t="s">
        <v>31</v>
      </c>
      <c r="C27" s="181"/>
      <c r="D27" s="181"/>
      <c r="E27" s="181"/>
      <c r="F27" s="181"/>
      <c r="G27" s="173"/>
      <c r="H27" s="173"/>
      <c r="I27" s="173"/>
      <c r="J27" s="173"/>
      <c r="K27" s="173"/>
      <c r="L27" s="183" t="s">
        <v>149</v>
      </c>
      <c r="M27" s="183"/>
      <c r="N27" s="183"/>
      <c r="O27" s="183"/>
      <c r="P27" s="183"/>
      <c r="Q27" s="183"/>
      <c r="R27" s="173"/>
      <c r="S27" s="173"/>
      <c r="T27" s="173"/>
      <c r="U27" s="173"/>
      <c r="V27" s="184" t="s">
        <v>24</v>
      </c>
      <c r="W27" s="184"/>
      <c r="X27" s="184"/>
      <c r="Y27" s="184"/>
      <c r="Z27" s="342" t="s">
        <v>150</v>
      </c>
      <c r="AA27" s="343"/>
      <c r="AB27" s="343"/>
      <c r="AC27" s="344"/>
      <c r="AD27" s="13"/>
      <c r="AE27" s="13"/>
      <c r="AH27" s="40"/>
      <c r="AI27" s="40"/>
      <c r="AJ27" s="40"/>
      <c r="AK27" s="40"/>
      <c r="AL27" s="40"/>
      <c r="AM27" s="40"/>
    </row>
    <row r="28" spans="1:39" s="2" customFormat="1" ht="24.75" customHeight="1" thickBot="1">
      <c r="A28" s="352"/>
      <c r="B28" s="367">
        <f>VLOOKUP(B26,$AH$15:$AI$17,2,FALSE)</f>
        <v>0</v>
      </c>
      <c r="C28" s="354"/>
      <c r="D28" s="354">
        <f>VLOOKUP(D26,$AJ$15:$AK$18,2,FALSE)</f>
        <v>0</v>
      </c>
      <c r="E28" s="354"/>
      <c r="F28" s="354"/>
      <c r="G28" s="353"/>
      <c r="H28" s="353"/>
      <c r="I28" s="353"/>
      <c r="J28" s="353"/>
      <c r="K28" s="353"/>
      <c r="L28" s="355"/>
      <c r="M28" s="355"/>
      <c r="N28" s="355"/>
      <c r="O28" s="355"/>
      <c r="P28" s="355"/>
      <c r="Q28" s="355"/>
      <c r="R28" s="353"/>
      <c r="S28" s="353"/>
      <c r="T28" s="353"/>
      <c r="U28" s="353"/>
      <c r="V28" s="356"/>
      <c r="W28" s="357"/>
      <c r="X28" s="357"/>
      <c r="Y28" s="118" t="s">
        <v>25</v>
      </c>
      <c r="Z28" s="186" t="s">
        <v>150</v>
      </c>
      <c r="AA28" s="187"/>
      <c r="AB28" s="187"/>
      <c r="AC28" s="341"/>
      <c r="AD28" s="13"/>
      <c r="AE28" s="13"/>
      <c r="AH28" s="40"/>
      <c r="AI28" s="40"/>
      <c r="AJ28" s="40"/>
      <c r="AK28" s="40"/>
      <c r="AL28" s="40"/>
      <c r="AM28" s="40"/>
    </row>
    <row r="29" spans="1:39" s="2" customFormat="1" ht="24.75" customHeight="1" thickTop="1">
      <c r="A29" s="36"/>
      <c r="B29" s="31"/>
      <c r="C29" s="31"/>
      <c r="D29" s="31"/>
      <c r="E29" s="31"/>
      <c r="F29" s="397" t="s">
        <v>81</v>
      </c>
      <c r="G29" s="362"/>
      <c r="H29" s="362"/>
      <c r="I29" s="362"/>
      <c r="J29" s="363" t="s">
        <v>82</v>
      </c>
      <c r="K29" s="398"/>
      <c r="L29" s="398"/>
      <c r="M29" s="399"/>
      <c r="N29" s="362" t="s">
        <v>83</v>
      </c>
      <c r="O29" s="362"/>
      <c r="P29" s="362"/>
      <c r="Q29" s="362"/>
      <c r="R29" s="362" t="s">
        <v>84</v>
      </c>
      <c r="S29" s="362"/>
      <c r="T29" s="362"/>
      <c r="U29" s="362"/>
      <c r="V29" s="362" t="s">
        <v>85</v>
      </c>
      <c r="W29" s="362"/>
      <c r="X29" s="362"/>
      <c r="Y29" s="363"/>
      <c r="Z29" s="401" t="s">
        <v>171</v>
      </c>
      <c r="AA29" s="402"/>
      <c r="AB29" s="402"/>
      <c r="AC29" s="403"/>
      <c r="AD29" s="22"/>
      <c r="AE29" s="22"/>
      <c r="AH29" s="40"/>
      <c r="AI29" s="40"/>
      <c r="AJ29" s="40"/>
      <c r="AK29" s="40"/>
      <c r="AL29" s="40"/>
      <c r="AM29" s="40"/>
    </row>
    <row r="30" spans="1:39" s="2" customFormat="1" ht="24.75" customHeight="1">
      <c r="A30" s="36"/>
      <c r="B30" s="31"/>
      <c r="C30" s="31"/>
      <c r="D30" s="31"/>
      <c r="E30" s="31"/>
      <c r="F30" s="400" t="s">
        <v>55</v>
      </c>
      <c r="G30" s="361"/>
      <c r="H30" s="358">
        <v>2</v>
      </c>
      <c r="I30" s="359"/>
      <c r="J30" s="360" t="s">
        <v>55</v>
      </c>
      <c r="K30" s="361"/>
      <c r="L30" s="358">
        <v>2</v>
      </c>
      <c r="M30" s="359"/>
      <c r="N30" s="360" t="s">
        <v>55</v>
      </c>
      <c r="O30" s="361"/>
      <c r="P30" s="358">
        <v>2</v>
      </c>
      <c r="Q30" s="359"/>
      <c r="R30" s="360" t="s">
        <v>55</v>
      </c>
      <c r="S30" s="361"/>
      <c r="T30" s="358">
        <v>2</v>
      </c>
      <c r="U30" s="359"/>
      <c r="V30" s="360" t="s">
        <v>55</v>
      </c>
      <c r="W30" s="361"/>
      <c r="X30" s="358">
        <v>2</v>
      </c>
      <c r="Y30" s="387"/>
      <c r="Z30" s="388">
        <f>SUM(F31:Y32)</f>
        <v>0</v>
      </c>
      <c r="AA30" s="389"/>
      <c r="AB30" s="389"/>
      <c r="AC30" s="390"/>
      <c r="AD30" s="13"/>
      <c r="AE30" s="13"/>
      <c r="AH30" s="40"/>
      <c r="AI30" s="40"/>
      <c r="AJ30" s="40"/>
      <c r="AK30" s="40"/>
      <c r="AL30" s="40"/>
      <c r="AM30" s="40"/>
    </row>
    <row r="31" spans="1:39" s="2" customFormat="1" ht="18" customHeight="1">
      <c r="A31" s="36"/>
      <c r="B31" s="31"/>
      <c r="C31" s="31"/>
      <c r="D31" s="31"/>
      <c r="E31" s="31"/>
      <c r="F31" s="369">
        <f>H30*B16*D16</f>
        <v>0</v>
      </c>
      <c r="G31" s="370"/>
      <c r="H31" s="370"/>
      <c r="I31" s="370"/>
      <c r="J31" s="373">
        <f>L30*B19*D19</f>
        <v>0</v>
      </c>
      <c r="K31" s="374"/>
      <c r="L31" s="374"/>
      <c r="M31" s="375"/>
      <c r="N31" s="370">
        <f>P30*B22*D22</f>
        <v>0</v>
      </c>
      <c r="O31" s="370"/>
      <c r="P31" s="370"/>
      <c r="Q31" s="370"/>
      <c r="R31" s="370">
        <f>T30*B25*D25</f>
        <v>0</v>
      </c>
      <c r="S31" s="370"/>
      <c r="T31" s="370"/>
      <c r="U31" s="370"/>
      <c r="V31" s="370">
        <f>X30*B28*D28</f>
        <v>0</v>
      </c>
      <c r="W31" s="370"/>
      <c r="X31" s="370"/>
      <c r="Y31" s="376"/>
      <c r="Z31" s="391"/>
      <c r="AA31" s="392"/>
      <c r="AB31" s="392"/>
      <c r="AC31" s="393"/>
      <c r="AD31" s="378"/>
      <c r="AE31" s="378"/>
      <c r="AF31" s="378"/>
      <c r="AG31" s="378"/>
      <c r="AH31" s="34"/>
      <c r="AI31" s="34"/>
      <c r="AJ31" s="40"/>
      <c r="AK31" s="40"/>
      <c r="AL31" s="42"/>
      <c r="AM31" s="42"/>
    </row>
    <row r="32" spans="1:39" s="2" customFormat="1" ht="18" customHeight="1" thickBot="1">
      <c r="A32" s="36"/>
      <c r="B32" s="31"/>
      <c r="C32" s="31"/>
      <c r="D32" s="31"/>
      <c r="E32" s="31"/>
      <c r="F32" s="371"/>
      <c r="G32" s="372"/>
      <c r="H32" s="372"/>
      <c r="I32" s="372"/>
      <c r="J32" s="373"/>
      <c r="K32" s="374"/>
      <c r="L32" s="374"/>
      <c r="M32" s="375"/>
      <c r="N32" s="372"/>
      <c r="O32" s="372"/>
      <c r="P32" s="372"/>
      <c r="Q32" s="372"/>
      <c r="R32" s="372"/>
      <c r="S32" s="372"/>
      <c r="T32" s="372"/>
      <c r="U32" s="372"/>
      <c r="V32" s="372"/>
      <c r="W32" s="372"/>
      <c r="X32" s="372"/>
      <c r="Y32" s="377"/>
      <c r="Z32" s="394"/>
      <c r="AA32" s="395"/>
      <c r="AB32" s="395"/>
      <c r="AC32" s="396"/>
      <c r="AD32" s="368"/>
      <c r="AE32" s="368"/>
      <c r="AF32" s="368"/>
      <c r="AG32" s="368"/>
      <c r="AH32" s="34"/>
      <c r="AI32" s="34"/>
      <c r="AJ32" s="40"/>
      <c r="AK32" s="40"/>
      <c r="AL32" s="42"/>
      <c r="AM32" s="42"/>
    </row>
    <row r="33" spans="1:39" s="2" customFormat="1" ht="18" customHeight="1" thickTop="1">
      <c r="A33" s="381" t="s">
        <v>56</v>
      </c>
      <c r="B33" s="384" t="s">
        <v>86</v>
      </c>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6"/>
      <c r="AA33" s="386"/>
      <c r="AB33" s="386"/>
      <c r="AC33" s="119"/>
      <c r="AD33" s="368"/>
      <c r="AE33" s="368"/>
      <c r="AF33" s="368"/>
      <c r="AG33" s="368"/>
      <c r="AH33" s="34"/>
      <c r="AI33" s="34"/>
      <c r="AJ33" s="40"/>
      <c r="AK33" s="40"/>
      <c r="AL33" s="42"/>
      <c r="AM33" s="42"/>
    </row>
    <row r="34" spans="1:39" s="2" customFormat="1" ht="18" customHeight="1">
      <c r="A34" s="382"/>
      <c r="B34" s="282" t="s">
        <v>145</v>
      </c>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1"/>
      <c r="AD34" s="368"/>
      <c r="AE34" s="368"/>
      <c r="AF34" s="368"/>
      <c r="AG34" s="368"/>
      <c r="AH34" s="34"/>
      <c r="AI34" s="34"/>
      <c r="AJ34" s="40"/>
      <c r="AK34" s="40"/>
      <c r="AL34" s="42"/>
      <c r="AM34" s="42"/>
    </row>
    <row r="35" spans="1:39" s="2" customFormat="1" ht="18" customHeight="1" thickBot="1">
      <c r="A35" s="383"/>
      <c r="B35" s="120" t="s">
        <v>168</v>
      </c>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1"/>
      <c r="AD35" s="22"/>
      <c r="AG35" s="31"/>
      <c r="AH35" s="42"/>
      <c r="AI35" s="42"/>
      <c r="AJ35" s="42"/>
      <c r="AK35" s="42"/>
      <c r="AL35" s="42"/>
      <c r="AM35" s="42"/>
    </row>
    <row r="36" spans="1:39" s="2" customFormat="1" ht="18" customHeight="1">
      <c r="A36" s="35"/>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34"/>
      <c r="AD36" s="22"/>
      <c r="AG36" s="31"/>
      <c r="AH36" s="42"/>
      <c r="AI36" s="42"/>
      <c r="AJ36" s="42"/>
      <c r="AK36" s="42"/>
      <c r="AL36" s="42"/>
      <c r="AM36" s="42"/>
    </row>
    <row r="37" spans="1:39" s="2" customFormat="1" ht="18" customHeight="1">
      <c r="A37" s="35"/>
      <c r="B37" s="33"/>
      <c r="C37" s="33"/>
      <c r="D37" s="33"/>
      <c r="E37" s="33"/>
      <c r="F37" s="27"/>
      <c r="G37" s="27"/>
      <c r="H37" s="27"/>
      <c r="I37" s="27"/>
      <c r="J37" s="27"/>
      <c r="K37" s="27"/>
      <c r="L37" s="27"/>
      <c r="M37" s="27"/>
      <c r="N37" s="27"/>
      <c r="O37" s="27"/>
      <c r="P37" s="27"/>
      <c r="Q37" s="27"/>
      <c r="R37" s="27"/>
      <c r="S37" s="27"/>
      <c r="T37" s="27"/>
      <c r="U37" s="27"/>
      <c r="V37" s="27"/>
      <c r="W37" s="27"/>
      <c r="X37" s="27"/>
      <c r="Y37" s="27"/>
      <c r="Z37" s="27"/>
      <c r="AA37" s="27"/>
      <c r="AB37" s="27"/>
      <c r="AC37" s="27"/>
      <c r="AD37" s="22"/>
      <c r="AG37" s="4"/>
      <c r="AH37" s="27"/>
      <c r="AI37" s="27"/>
      <c r="AJ37" s="27"/>
      <c r="AK37" s="27"/>
      <c r="AL37" s="27"/>
      <c r="AM37" s="27"/>
    </row>
    <row r="38" spans="1:39" s="2" customFormat="1" ht="18" customHeight="1">
      <c r="A38" s="13"/>
      <c r="B38" s="13"/>
      <c r="C38" s="13"/>
      <c r="D38" s="13"/>
      <c r="E38" s="13"/>
      <c r="F38" s="3"/>
      <c r="G38" s="3"/>
      <c r="H38" s="3"/>
      <c r="I38" s="3"/>
      <c r="J38" s="3"/>
      <c r="K38" s="3"/>
      <c r="L38" s="3"/>
      <c r="M38" s="3"/>
      <c r="N38" s="3"/>
      <c r="O38" s="3"/>
      <c r="P38" s="3"/>
      <c r="Q38" s="3"/>
      <c r="R38" s="3"/>
      <c r="S38" s="3"/>
      <c r="T38" s="3"/>
      <c r="U38" s="3"/>
      <c r="V38" s="3"/>
      <c r="W38" s="3"/>
      <c r="X38" s="3"/>
      <c r="Y38" s="3"/>
      <c r="Z38" s="3"/>
      <c r="AA38" s="3"/>
      <c r="AB38" s="3"/>
      <c r="AC38" s="3"/>
      <c r="AD38" s="22"/>
      <c r="AE38" s="22"/>
      <c r="AH38" s="26"/>
      <c r="AI38" s="26"/>
      <c r="AJ38" s="26"/>
      <c r="AK38" s="26"/>
      <c r="AL38" s="26"/>
      <c r="AM38" s="26"/>
    </row>
    <row r="39" spans="1:39" s="2" customFormat="1" ht="18" customHeight="1">
      <c r="A39" s="13"/>
      <c r="B39" s="13"/>
      <c r="C39" s="13"/>
      <c r="D39" s="13"/>
      <c r="E39" s="13"/>
      <c r="F39" s="3"/>
      <c r="G39" s="3"/>
      <c r="H39" s="3"/>
      <c r="I39" s="3"/>
      <c r="J39" s="3"/>
      <c r="K39" s="3"/>
      <c r="L39" s="3"/>
      <c r="M39" s="3"/>
      <c r="N39" s="3"/>
      <c r="O39" s="3"/>
      <c r="P39" s="3"/>
      <c r="Q39" s="3"/>
      <c r="R39" s="3"/>
      <c r="S39" s="3"/>
      <c r="T39" s="3"/>
      <c r="U39" s="3"/>
      <c r="V39" s="3"/>
      <c r="W39" s="3"/>
      <c r="X39" s="3"/>
      <c r="Y39" s="3"/>
      <c r="Z39" s="3"/>
      <c r="AA39" s="3"/>
      <c r="AB39" s="3"/>
      <c r="AC39" s="3"/>
      <c r="AD39" s="22"/>
      <c r="AE39" s="22"/>
      <c r="AH39" s="26"/>
      <c r="AI39" s="26"/>
      <c r="AJ39" s="26"/>
      <c r="AK39" s="26"/>
      <c r="AL39" s="26"/>
      <c r="AM39" s="26"/>
    </row>
    <row r="43" ht="12.75" customHeight="1"/>
    <row r="44" ht="12.75" customHeight="1"/>
  </sheetData>
  <sheetProtection/>
  <mergeCells count="146">
    <mergeCell ref="A26:A28"/>
    <mergeCell ref="B34:AC34"/>
    <mergeCell ref="Z30:AC32"/>
    <mergeCell ref="V30:W30"/>
    <mergeCell ref="N29:Q29"/>
    <mergeCell ref="A33:A35"/>
    <mergeCell ref="F31:I32"/>
    <mergeCell ref="F29:I29"/>
    <mergeCell ref="L27:Q27"/>
    <mergeCell ref="V27:Y27"/>
    <mergeCell ref="Z24:AC24"/>
    <mergeCell ref="Z25:AC25"/>
    <mergeCell ref="Z26:AC26"/>
    <mergeCell ref="B25:C25"/>
    <mergeCell ref="B27:F27"/>
    <mergeCell ref="B10:C13"/>
    <mergeCell ref="Z14:AC14"/>
    <mergeCell ref="Z15:AC15"/>
    <mergeCell ref="Z16:AC16"/>
    <mergeCell ref="D19:F19"/>
    <mergeCell ref="D28:F28"/>
    <mergeCell ref="B28:C28"/>
    <mergeCell ref="Z22:AC22"/>
    <mergeCell ref="Z23:AC23"/>
    <mergeCell ref="Z10:AC10"/>
    <mergeCell ref="Z28:AC28"/>
    <mergeCell ref="R10:Y10"/>
    <mergeCell ref="Z11:AC11"/>
    <mergeCell ref="L25:Q25"/>
    <mergeCell ref="V25:X25"/>
    <mergeCell ref="Z3:AB3"/>
    <mergeCell ref="Y4:AB4"/>
    <mergeCell ref="Y6:AC6"/>
    <mergeCell ref="Q7:X7"/>
    <mergeCell ref="Q3:X3"/>
    <mergeCell ref="U4:X4"/>
    <mergeCell ref="Y7:AC7"/>
    <mergeCell ref="M7:P7"/>
    <mergeCell ref="R23:U25"/>
    <mergeCell ref="G17:K19"/>
    <mergeCell ref="V13:Y13"/>
    <mergeCell ref="L17:Q17"/>
    <mergeCell ref="G20:K22"/>
    <mergeCell ref="V19:X19"/>
    <mergeCell ref="L14:Q14"/>
    <mergeCell ref="R14:U16"/>
    <mergeCell ref="L11:Q12"/>
    <mergeCell ref="F30:G30"/>
    <mergeCell ref="H30:I30"/>
    <mergeCell ref="R30:S30"/>
    <mergeCell ref="T30:U30"/>
    <mergeCell ref="R29:U29"/>
    <mergeCell ref="J30:K30"/>
    <mergeCell ref="J29:M29"/>
    <mergeCell ref="N30:O30"/>
    <mergeCell ref="P30:Q30"/>
    <mergeCell ref="L30:M30"/>
    <mergeCell ref="N31:Q32"/>
    <mergeCell ref="R31:U32"/>
    <mergeCell ref="V31:Y32"/>
    <mergeCell ref="J31:M32"/>
    <mergeCell ref="X30:Y30"/>
    <mergeCell ref="V29:Y29"/>
    <mergeCell ref="A20:A22"/>
    <mergeCell ref="B20:C20"/>
    <mergeCell ref="D20:F20"/>
    <mergeCell ref="B21:F21"/>
    <mergeCell ref="B14:C14"/>
    <mergeCell ref="A23:A25"/>
    <mergeCell ref="B23:C23"/>
    <mergeCell ref="D23:F23"/>
    <mergeCell ref="A3:B3"/>
    <mergeCell ref="C3:L3"/>
    <mergeCell ref="A4:B4"/>
    <mergeCell ref="L10:Q10"/>
    <mergeCell ref="L15:Q15"/>
    <mergeCell ref="D7:I7"/>
    <mergeCell ref="M3:P3"/>
    <mergeCell ref="M4:N4"/>
    <mergeCell ref="O4:T4"/>
    <mergeCell ref="D14:F14"/>
    <mergeCell ref="V16:X16"/>
    <mergeCell ref="V14:Y14"/>
    <mergeCell ref="L13:Q13"/>
    <mergeCell ref="D17:F17"/>
    <mergeCell ref="A17:A19"/>
    <mergeCell ref="B17:C17"/>
    <mergeCell ref="R11:U13"/>
    <mergeCell ref="V11:Y11"/>
    <mergeCell ref="V12:Y12"/>
    <mergeCell ref="A14:A16"/>
    <mergeCell ref="L16:Q16"/>
    <mergeCell ref="R17:U19"/>
    <mergeCell ref="C4:L4"/>
    <mergeCell ref="D11:F13"/>
    <mergeCell ref="B15:F15"/>
    <mergeCell ref="B19:C19"/>
    <mergeCell ref="A7:C7"/>
    <mergeCell ref="A10:A13"/>
    <mergeCell ref="G10:K13"/>
    <mergeCell ref="D10:F10"/>
    <mergeCell ref="Z18:AC18"/>
    <mergeCell ref="V15:Y15"/>
    <mergeCell ref="Z12:AC12"/>
    <mergeCell ref="Z13:AC13"/>
    <mergeCell ref="B18:F18"/>
    <mergeCell ref="B16:C16"/>
    <mergeCell ref="G14:K16"/>
    <mergeCell ref="D16:F16"/>
    <mergeCell ref="Z17:AC17"/>
    <mergeCell ref="V17:Y17"/>
    <mergeCell ref="B33:AB33"/>
    <mergeCell ref="L22:Q22"/>
    <mergeCell ref="V22:X22"/>
    <mergeCell ref="G23:K25"/>
    <mergeCell ref="L23:Q23"/>
    <mergeCell ref="L18:Q18"/>
    <mergeCell ref="V18:Y18"/>
    <mergeCell ref="L19:Q19"/>
    <mergeCell ref="L21:Q21"/>
    <mergeCell ref="L20:Q20"/>
    <mergeCell ref="V21:Y21"/>
    <mergeCell ref="V20:Y20"/>
    <mergeCell ref="G26:K28"/>
    <mergeCell ref="L28:Q28"/>
    <mergeCell ref="L26:Q26"/>
    <mergeCell ref="R26:U28"/>
    <mergeCell ref="L24:Q24"/>
    <mergeCell ref="V24:Y24"/>
    <mergeCell ref="V23:Y23"/>
    <mergeCell ref="B26:C26"/>
    <mergeCell ref="D25:F25"/>
    <mergeCell ref="D26:F26"/>
    <mergeCell ref="B22:C22"/>
    <mergeCell ref="B24:F24"/>
    <mergeCell ref="D22:F22"/>
    <mergeCell ref="AD32:AG34"/>
    <mergeCell ref="Z19:AC19"/>
    <mergeCell ref="Z21:AC21"/>
    <mergeCell ref="Z27:AC27"/>
    <mergeCell ref="Z29:AC29"/>
    <mergeCell ref="R20:U22"/>
    <mergeCell ref="Z20:AC20"/>
    <mergeCell ref="AD31:AG31"/>
    <mergeCell ref="V28:X28"/>
    <mergeCell ref="V26:Y26"/>
  </mergeCells>
  <dataValidations count="3">
    <dataValidation type="list" allowBlank="1" showInputMessage="1" showErrorMessage="1" sqref="B23:C23 B14:C14 B17:C17 B20:C20 B26:C26">
      <formula1>$AH$15:$AH$17</formula1>
    </dataValidation>
    <dataValidation type="list" allowBlank="1" showInputMessage="1" showErrorMessage="1" sqref="D14:F14 D17:F17 D20:F20 D23:F23 D26:F26">
      <formula1>$AJ$15:$AJ$18</formula1>
    </dataValidation>
    <dataValidation type="list" allowBlank="1" showInputMessage="1" showErrorMessage="1" sqref="D7:I7">
      <formula1>$AH$7:$AH$8</formula1>
    </dataValidation>
  </dataValidations>
  <printOptions/>
  <pageMargins left="0.7874015748031497" right="0.31496062992125984" top="0.7874015748031497" bottom="0.5905511811023623" header="0.5905511811023623" footer="0.5118110236220472"/>
  <pageSetup horizontalDpi="600" verticalDpi="600" orientation="portrait" paperSize="9" r:id="rId2"/>
  <headerFooter alignWithMargins="0">
    <oddHeader>&amp;L&amp;"-,標準"（様式４－６）&amp;R※事務局記入欄</oddHeader>
  </headerFooter>
  <drawing r:id="rId1"/>
</worksheet>
</file>

<file path=xl/worksheets/sheet11.xml><?xml version="1.0" encoding="utf-8"?>
<worksheet xmlns="http://schemas.openxmlformats.org/spreadsheetml/2006/main" xmlns:r="http://schemas.openxmlformats.org/officeDocument/2006/relationships">
  <dimension ref="B1:E40"/>
  <sheetViews>
    <sheetView view="pageBreakPreview" zoomScaleSheetLayoutView="100" workbookViewId="0" topLeftCell="A1">
      <selection activeCell="E3" sqref="E3"/>
    </sheetView>
  </sheetViews>
  <sheetFormatPr defaultColWidth="13" defaultRowHeight="18" customHeight="1"/>
  <cols>
    <col min="1" max="1" width="1.59765625" style="3" customWidth="1"/>
    <col min="2" max="2" width="16.09765625" style="3" customWidth="1"/>
    <col min="3" max="3" width="32.59765625" style="3" customWidth="1"/>
    <col min="4" max="4" width="9.59765625" style="6" customWidth="1"/>
    <col min="5" max="5" width="27.59765625" style="3" customWidth="1"/>
    <col min="6" max="6" width="1.59765625" style="3" customWidth="1"/>
    <col min="7" max="16384" width="13" style="3" customWidth="1"/>
  </cols>
  <sheetData>
    <row r="1" spans="2:5" ht="30" customHeight="1">
      <c r="B1" s="122" t="s">
        <v>133</v>
      </c>
      <c r="E1" s="123"/>
    </row>
    <row r="2" spans="2:5" ht="18" customHeight="1" thickBot="1">
      <c r="B2" s="122"/>
      <c r="E2" s="123"/>
    </row>
    <row r="3" spans="2:5" ht="18" customHeight="1">
      <c r="B3" s="117" t="s">
        <v>5</v>
      </c>
      <c r="C3" s="69"/>
      <c r="D3" s="70" t="s">
        <v>1</v>
      </c>
      <c r="E3" s="124"/>
    </row>
    <row r="4" spans="2:5" ht="18" customHeight="1">
      <c r="B4" s="72" t="s">
        <v>7</v>
      </c>
      <c r="C4" s="411"/>
      <c r="D4" s="411"/>
      <c r="E4" s="412"/>
    </row>
    <row r="5" spans="2:5" ht="18" customHeight="1">
      <c r="B5" s="74" t="s">
        <v>0</v>
      </c>
      <c r="C5" s="67"/>
      <c r="D5" s="67" t="s">
        <v>6</v>
      </c>
      <c r="E5" s="73"/>
    </row>
    <row r="6" spans="2:5" ht="18" customHeight="1">
      <c r="B6" s="74" t="s">
        <v>4</v>
      </c>
      <c r="C6" s="413"/>
      <c r="D6" s="413"/>
      <c r="E6" s="414"/>
    </row>
    <row r="7" spans="2:5" ht="18" customHeight="1">
      <c r="B7" s="415" t="s">
        <v>97</v>
      </c>
      <c r="C7" s="404"/>
      <c r="D7" s="405"/>
      <c r="E7" s="406"/>
    </row>
    <row r="8" spans="2:5" ht="18" customHeight="1">
      <c r="B8" s="416"/>
      <c r="C8" s="407"/>
      <c r="D8" s="407"/>
      <c r="E8" s="408"/>
    </row>
    <row r="9" spans="2:5" ht="18" customHeight="1">
      <c r="B9" s="416"/>
      <c r="C9" s="407"/>
      <c r="D9" s="407"/>
      <c r="E9" s="408"/>
    </row>
    <row r="10" spans="2:5" ht="18" customHeight="1" thickBot="1">
      <c r="B10" s="417"/>
      <c r="C10" s="409"/>
      <c r="D10" s="409"/>
      <c r="E10" s="410"/>
    </row>
    <row r="11" ht="18" customHeight="1" thickBot="1">
      <c r="E11" s="123"/>
    </row>
    <row r="12" spans="2:5" ht="18" customHeight="1">
      <c r="B12" s="117" t="s">
        <v>5</v>
      </c>
      <c r="C12" s="69"/>
      <c r="D12" s="70" t="s">
        <v>1</v>
      </c>
      <c r="E12" s="124"/>
    </row>
    <row r="13" spans="2:5" ht="18" customHeight="1">
      <c r="B13" s="72" t="s">
        <v>7</v>
      </c>
      <c r="C13" s="411"/>
      <c r="D13" s="411"/>
      <c r="E13" s="412"/>
    </row>
    <row r="14" spans="2:5" ht="18" customHeight="1">
      <c r="B14" s="74" t="s">
        <v>0</v>
      </c>
      <c r="C14" s="67"/>
      <c r="D14" s="67" t="s">
        <v>6</v>
      </c>
      <c r="E14" s="73"/>
    </row>
    <row r="15" spans="2:5" ht="18" customHeight="1">
      <c r="B15" s="74" t="s">
        <v>4</v>
      </c>
      <c r="C15" s="413"/>
      <c r="D15" s="413"/>
      <c r="E15" s="414"/>
    </row>
    <row r="16" spans="2:5" ht="18" customHeight="1">
      <c r="B16" s="415" t="s">
        <v>97</v>
      </c>
      <c r="C16" s="404"/>
      <c r="D16" s="405"/>
      <c r="E16" s="406"/>
    </row>
    <row r="17" spans="2:5" ht="18" customHeight="1">
      <c r="B17" s="416"/>
      <c r="C17" s="407"/>
      <c r="D17" s="407"/>
      <c r="E17" s="408"/>
    </row>
    <row r="18" spans="2:5" ht="18" customHeight="1">
      <c r="B18" s="416"/>
      <c r="C18" s="407"/>
      <c r="D18" s="407"/>
      <c r="E18" s="408"/>
    </row>
    <row r="19" spans="2:5" ht="18" customHeight="1" thickBot="1">
      <c r="B19" s="417"/>
      <c r="C19" s="409"/>
      <c r="D19" s="409"/>
      <c r="E19" s="410"/>
    </row>
    <row r="20" spans="2:5" ht="18" customHeight="1" thickBot="1">
      <c r="B20" s="125"/>
      <c r="C20" s="4"/>
      <c r="D20" s="68"/>
      <c r="E20" s="123"/>
    </row>
    <row r="21" spans="2:5" ht="18" customHeight="1">
      <c r="B21" s="117" t="s">
        <v>5</v>
      </c>
      <c r="C21" s="69"/>
      <c r="D21" s="70" t="s">
        <v>1</v>
      </c>
      <c r="E21" s="124"/>
    </row>
    <row r="22" spans="2:5" ht="18" customHeight="1">
      <c r="B22" s="72" t="s">
        <v>7</v>
      </c>
      <c r="C22" s="411"/>
      <c r="D22" s="411"/>
      <c r="E22" s="412"/>
    </row>
    <row r="23" spans="2:5" ht="18" customHeight="1">
      <c r="B23" s="74" t="s">
        <v>0</v>
      </c>
      <c r="C23" s="67"/>
      <c r="D23" s="67" t="s">
        <v>6</v>
      </c>
      <c r="E23" s="73"/>
    </row>
    <row r="24" spans="2:5" ht="18" customHeight="1">
      <c r="B24" s="74" t="s">
        <v>4</v>
      </c>
      <c r="C24" s="413"/>
      <c r="D24" s="413"/>
      <c r="E24" s="414"/>
    </row>
    <row r="25" spans="2:5" ht="18" customHeight="1">
      <c r="B25" s="415" t="s">
        <v>97</v>
      </c>
      <c r="C25" s="404"/>
      <c r="D25" s="405"/>
      <c r="E25" s="406"/>
    </row>
    <row r="26" spans="2:5" ht="18" customHeight="1">
      <c r="B26" s="416"/>
      <c r="C26" s="407"/>
      <c r="D26" s="407"/>
      <c r="E26" s="408"/>
    </row>
    <row r="27" spans="2:5" ht="18" customHeight="1">
      <c r="B27" s="416"/>
      <c r="C27" s="407"/>
      <c r="D27" s="407"/>
      <c r="E27" s="408"/>
    </row>
    <row r="28" spans="2:5" ht="18" customHeight="1" thickBot="1">
      <c r="B28" s="417"/>
      <c r="C28" s="409"/>
      <c r="D28" s="409"/>
      <c r="E28" s="410"/>
    </row>
    <row r="29" ht="18" customHeight="1" thickBot="1">
      <c r="E29" s="123"/>
    </row>
    <row r="30" spans="2:5" ht="18" customHeight="1">
      <c r="B30" s="117" t="s">
        <v>5</v>
      </c>
      <c r="C30" s="69"/>
      <c r="D30" s="70" t="s">
        <v>1</v>
      </c>
      <c r="E30" s="124"/>
    </row>
    <row r="31" spans="2:5" ht="18" customHeight="1">
      <c r="B31" s="72" t="s">
        <v>7</v>
      </c>
      <c r="C31" s="411"/>
      <c r="D31" s="411"/>
      <c r="E31" s="412"/>
    </row>
    <row r="32" spans="2:5" ht="18" customHeight="1">
      <c r="B32" s="74" t="s">
        <v>0</v>
      </c>
      <c r="C32" s="67"/>
      <c r="D32" s="67" t="s">
        <v>6</v>
      </c>
      <c r="E32" s="73"/>
    </row>
    <row r="33" spans="2:5" ht="18" customHeight="1">
      <c r="B33" s="74" t="s">
        <v>4</v>
      </c>
      <c r="C33" s="413"/>
      <c r="D33" s="413"/>
      <c r="E33" s="414"/>
    </row>
    <row r="34" spans="2:5" ht="18" customHeight="1">
      <c r="B34" s="415" t="s">
        <v>97</v>
      </c>
      <c r="C34" s="404"/>
      <c r="D34" s="405"/>
      <c r="E34" s="406"/>
    </row>
    <row r="35" spans="2:5" ht="18" customHeight="1">
      <c r="B35" s="416"/>
      <c r="C35" s="407"/>
      <c r="D35" s="407"/>
      <c r="E35" s="408"/>
    </row>
    <row r="36" spans="2:5" ht="18" customHeight="1">
      <c r="B36" s="416"/>
      <c r="C36" s="407"/>
      <c r="D36" s="407"/>
      <c r="E36" s="408"/>
    </row>
    <row r="37" spans="2:5" ht="18" customHeight="1" thickBot="1">
      <c r="B37" s="417"/>
      <c r="C37" s="409"/>
      <c r="D37" s="409"/>
      <c r="E37" s="410"/>
    </row>
    <row r="38" spans="2:5" ht="18" customHeight="1">
      <c r="B38" s="418" t="s">
        <v>96</v>
      </c>
      <c r="C38" s="418"/>
      <c r="D38" s="418"/>
      <c r="E38" s="418"/>
    </row>
    <row r="39" spans="2:5" ht="18" customHeight="1">
      <c r="B39" s="419"/>
      <c r="C39" s="419"/>
      <c r="D39" s="419"/>
      <c r="E39" s="419"/>
    </row>
    <row r="40" spans="2:5" ht="18" customHeight="1">
      <c r="B40" s="419"/>
      <c r="C40" s="419"/>
      <c r="D40" s="419"/>
      <c r="E40" s="419"/>
    </row>
  </sheetData>
  <sheetProtection/>
  <mergeCells count="29">
    <mergeCell ref="B7:B10"/>
    <mergeCell ref="B16:B19"/>
    <mergeCell ref="B25:B28"/>
    <mergeCell ref="B34:B37"/>
    <mergeCell ref="B38:E40"/>
    <mergeCell ref="C19:E19"/>
    <mergeCell ref="C9:E9"/>
    <mergeCell ref="C8:E8"/>
    <mergeCell ref="C10:E10"/>
    <mergeCell ref="C22:E22"/>
    <mergeCell ref="C24:E24"/>
    <mergeCell ref="C4:E4"/>
    <mergeCell ref="C15:E15"/>
    <mergeCell ref="C16:E16"/>
    <mergeCell ref="C17:E17"/>
    <mergeCell ref="C18:E18"/>
    <mergeCell ref="C13:E13"/>
    <mergeCell ref="C7:E7"/>
    <mergeCell ref="C6:E6"/>
    <mergeCell ref="C34:E34"/>
    <mergeCell ref="C35:E35"/>
    <mergeCell ref="C36:E36"/>
    <mergeCell ref="C37:E37"/>
    <mergeCell ref="C25:E25"/>
    <mergeCell ref="C26:E26"/>
    <mergeCell ref="C27:E27"/>
    <mergeCell ref="C28:E28"/>
    <mergeCell ref="C31:E31"/>
    <mergeCell ref="C33:E33"/>
  </mergeCells>
  <printOptions/>
  <pageMargins left="0.7874015748031497" right="0.5905511811023623" top="0.7874015748031497" bottom="0.7874015748031497" header="0.5905511811023623" footer="0.5118110236220472"/>
  <pageSetup horizontalDpi="600" verticalDpi="600" orientation="portrait" paperSize="9" r:id="rId2"/>
  <headerFooter alignWithMargins="0">
    <oddHeader>&amp;L&amp;"-,標準"（様式５）&amp;R※事務局記入欄</oddHeader>
  </headerFooter>
  <drawing r:id="rId1"/>
</worksheet>
</file>

<file path=xl/worksheets/sheet12.xml><?xml version="1.0" encoding="utf-8"?>
<worksheet xmlns="http://schemas.openxmlformats.org/spreadsheetml/2006/main" xmlns:r="http://schemas.openxmlformats.org/officeDocument/2006/relationships">
  <dimension ref="A1:M37"/>
  <sheetViews>
    <sheetView view="pageBreakPreview" zoomScaleSheetLayoutView="100" workbookViewId="0" topLeftCell="A1">
      <selection activeCell="E6" sqref="E6"/>
    </sheetView>
  </sheetViews>
  <sheetFormatPr defaultColWidth="13" defaultRowHeight="19.5" customHeight="1"/>
  <cols>
    <col min="1" max="1" width="2.09765625" style="3" customWidth="1"/>
    <col min="2" max="2" width="7.59765625" style="3" customWidth="1"/>
    <col min="3" max="6" width="8.59765625" style="3" customWidth="1"/>
    <col min="7" max="7" width="4.59765625" style="3" customWidth="1"/>
    <col min="8" max="8" width="2.09765625" style="3" customWidth="1"/>
    <col min="9" max="9" width="2.3984375" style="3" customWidth="1"/>
    <col min="10" max="10" width="9.3984375" style="3" customWidth="1"/>
    <col min="11" max="11" width="15" style="3" customWidth="1"/>
    <col min="12" max="12" width="6.59765625" style="3" customWidth="1"/>
    <col min="13" max="13" width="1.69921875" style="3" customWidth="1"/>
    <col min="14" max="16384" width="13" style="3" customWidth="1"/>
  </cols>
  <sheetData>
    <row r="1" ht="19.5" customHeight="1">
      <c r="B1" s="19"/>
    </row>
    <row r="2" ht="19.5" customHeight="1">
      <c r="B2" s="19"/>
    </row>
    <row r="4" spans="2:13" ht="19.5" customHeight="1">
      <c r="B4" s="130" t="s">
        <v>59</v>
      </c>
      <c r="C4" s="130"/>
      <c r="D4" s="130"/>
      <c r="E4" s="130"/>
      <c r="F4" s="130"/>
      <c r="G4" s="130"/>
      <c r="H4" s="130"/>
      <c r="I4" s="130"/>
      <c r="J4" s="130"/>
      <c r="K4" s="130"/>
      <c r="L4" s="130"/>
      <c r="M4" s="18"/>
    </row>
    <row r="5" s="1" customFormat="1" ht="19.5" customHeight="1"/>
    <row r="6" spans="11:12" s="1" customFormat="1" ht="19.5" customHeight="1">
      <c r="K6" s="131" t="s">
        <v>60</v>
      </c>
      <c r="L6" s="131"/>
    </row>
    <row r="7" spans="11:12" s="1" customFormat="1" ht="19.5" customHeight="1">
      <c r="K7" s="24"/>
      <c r="L7" s="24"/>
    </row>
    <row r="8" s="1" customFormat="1" ht="19.5" customHeight="1"/>
    <row r="9" spans="2:11" s="1" customFormat="1" ht="19.5" customHeight="1">
      <c r="B9" s="128" t="s">
        <v>165</v>
      </c>
      <c r="C9" s="128"/>
      <c r="D9" s="128"/>
      <c r="E9" s="128"/>
      <c r="F9" s="128"/>
      <c r="G9" s="128"/>
      <c r="H9" s="128"/>
      <c r="I9" s="128"/>
      <c r="J9" s="128"/>
      <c r="K9" s="128"/>
    </row>
    <row r="10" s="1" customFormat="1" ht="19.5" customHeight="1"/>
    <row r="11" spans="2:12" s="1" customFormat="1" ht="19.5" customHeight="1">
      <c r="B11" s="132" t="s">
        <v>98</v>
      </c>
      <c r="C11" s="132"/>
      <c r="D11" s="132"/>
      <c r="E11" s="132"/>
      <c r="F11" s="132"/>
      <c r="G11" s="132"/>
      <c r="H11" s="132"/>
      <c r="I11" s="132"/>
      <c r="J11" s="132"/>
      <c r="K11" s="132"/>
      <c r="L11" s="132"/>
    </row>
    <row r="12" spans="2:12" s="1" customFormat="1" ht="19.5" customHeight="1">
      <c r="B12" s="132"/>
      <c r="C12" s="132"/>
      <c r="D12" s="132"/>
      <c r="E12" s="132"/>
      <c r="F12" s="132"/>
      <c r="G12" s="132"/>
      <c r="H12" s="132"/>
      <c r="I12" s="132"/>
      <c r="J12" s="132"/>
      <c r="K12" s="132"/>
      <c r="L12" s="132"/>
    </row>
    <row r="13" spans="2:12" s="1" customFormat="1" ht="19.5" customHeight="1">
      <c r="B13" s="132"/>
      <c r="C13" s="132"/>
      <c r="D13" s="132"/>
      <c r="E13" s="132"/>
      <c r="F13" s="132"/>
      <c r="G13" s="132"/>
      <c r="H13" s="132"/>
      <c r="I13" s="132"/>
      <c r="J13" s="132"/>
      <c r="K13" s="132"/>
      <c r="L13" s="132"/>
    </row>
    <row r="14" spans="2:12" s="1" customFormat="1" ht="19.5" customHeight="1">
      <c r="B14" s="132"/>
      <c r="C14" s="132"/>
      <c r="D14" s="132"/>
      <c r="E14" s="132"/>
      <c r="F14" s="132"/>
      <c r="G14" s="132"/>
      <c r="H14" s="132"/>
      <c r="I14" s="132"/>
      <c r="J14" s="132"/>
      <c r="K14" s="132"/>
      <c r="L14" s="132"/>
    </row>
    <row r="15" spans="6:13" s="1" customFormat="1" ht="19.5" customHeight="1">
      <c r="F15" s="127"/>
      <c r="G15" s="127"/>
      <c r="I15" s="129"/>
      <c r="J15" s="129"/>
      <c r="K15" s="129"/>
      <c r="L15" s="129"/>
      <c r="M15" s="129"/>
    </row>
    <row r="16" spans="6:13" s="1" customFormat="1" ht="19.5" customHeight="1">
      <c r="F16" s="127"/>
      <c r="G16" s="127"/>
      <c r="I16" s="129"/>
      <c r="J16" s="129"/>
      <c r="K16" s="129"/>
      <c r="L16" s="129"/>
      <c r="M16" s="129"/>
    </row>
    <row r="17" spans="6:13" s="1" customFormat="1" ht="19.5" customHeight="1">
      <c r="F17" s="127"/>
      <c r="G17" s="127"/>
      <c r="I17" s="129"/>
      <c r="J17" s="129"/>
      <c r="K17" s="129"/>
      <c r="L17" s="129"/>
      <c r="M17" s="129"/>
    </row>
    <row r="18" spans="2:13" s="1" customFormat="1" ht="19.5" customHeight="1">
      <c r="B18" s="1" t="s">
        <v>62</v>
      </c>
      <c r="F18" s="127"/>
      <c r="G18" s="127"/>
      <c r="I18" s="129"/>
      <c r="J18" s="129"/>
      <c r="K18" s="129"/>
      <c r="L18" s="129"/>
      <c r="M18" s="129"/>
    </row>
    <row r="19" spans="2:7" s="1" customFormat="1" ht="19.5" customHeight="1">
      <c r="B19" s="1" t="s">
        <v>63</v>
      </c>
      <c r="F19" s="24"/>
      <c r="G19" s="24"/>
    </row>
    <row r="20" spans="6:7" s="1" customFormat="1" ht="19.5" customHeight="1">
      <c r="F20" s="24"/>
      <c r="G20" s="24"/>
    </row>
    <row r="21" spans="6:7" s="1" customFormat="1" ht="19.5" customHeight="1">
      <c r="F21" s="24"/>
      <c r="G21" s="24"/>
    </row>
    <row r="22" spans="6:7" s="1" customFormat="1" ht="19.5" customHeight="1">
      <c r="F22" s="128" t="s">
        <v>64</v>
      </c>
      <c r="G22" s="128"/>
    </row>
    <row r="23" spans="1:13" s="25" customFormat="1" ht="19.5" customHeight="1">
      <c r="A23" s="1"/>
      <c r="B23" s="1"/>
      <c r="C23" s="1"/>
      <c r="D23" s="1"/>
      <c r="E23" s="1"/>
      <c r="F23" s="127" t="s">
        <v>9</v>
      </c>
      <c r="G23" s="127"/>
      <c r="H23" s="1"/>
      <c r="I23" s="129"/>
      <c r="J23" s="129"/>
      <c r="K23" s="129"/>
      <c r="L23" s="129"/>
      <c r="M23" s="129"/>
    </row>
    <row r="24" spans="1:13" s="25" customFormat="1" ht="19.5" customHeight="1">
      <c r="A24" s="1"/>
      <c r="B24" s="1"/>
      <c r="C24" s="1"/>
      <c r="D24" s="1"/>
      <c r="E24" s="1"/>
      <c r="F24" s="127" t="s">
        <v>2</v>
      </c>
      <c r="G24" s="127"/>
      <c r="H24" s="1"/>
      <c r="I24" s="129"/>
      <c r="J24" s="129"/>
      <c r="K24" s="129"/>
      <c r="L24" s="129"/>
      <c r="M24" s="129"/>
    </row>
    <row r="25" spans="1:13" s="25" customFormat="1" ht="19.5" customHeight="1">
      <c r="A25" s="1"/>
      <c r="B25" s="1"/>
      <c r="C25" s="1"/>
      <c r="D25" s="1"/>
      <c r="E25" s="1"/>
      <c r="F25" s="127" t="s">
        <v>1</v>
      </c>
      <c r="G25" s="127"/>
      <c r="H25" s="1"/>
      <c r="I25" s="129"/>
      <c r="J25" s="129"/>
      <c r="K25" s="129"/>
      <c r="L25" s="129"/>
      <c r="M25" s="129"/>
    </row>
    <row r="26" spans="1:13" s="25" customFormat="1" ht="19.5" customHeight="1">
      <c r="A26" s="1"/>
      <c r="B26" s="1"/>
      <c r="C26" s="1"/>
      <c r="D26" s="1"/>
      <c r="E26" s="1"/>
      <c r="F26" s="127"/>
      <c r="G26" s="127"/>
      <c r="H26" s="1"/>
      <c r="I26" s="129"/>
      <c r="J26" s="129"/>
      <c r="K26" s="129"/>
      <c r="L26" s="129"/>
      <c r="M26" s="129"/>
    </row>
    <row r="27" spans="1:13" s="25" customFormat="1" ht="19.5" customHeight="1">
      <c r="A27" s="1"/>
      <c r="B27" s="1"/>
      <c r="C27" s="1"/>
      <c r="D27" s="1"/>
      <c r="E27" s="1"/>
      <c r="F27" s="1"/>
      <c r="G27" s="1"/>
      <c r="H27" s="1"/>
      <c r="I27" s="1"/>
      <c r="J27" s="1"/>
      <c r="K27" s="1"/>
      <c r="L27" s="1"/>
      <c r="M27" s="1"/>
    </row>
    <row r="28" spans="1:13" s="25" customFormat="1" ht="19.5" customHeight="1">
      <c r="A28" s="1"/>
      <c r="B28" s="1"/>
      <c r="C28" s="1"/>
      <c r="D28" s="1"/>
      <c r="E28" s="1"/>
      <c r="F28" s="128" t="s">
        <v>65</v>
      </c>
      <c r="G28" s="128"/>
      <c r="H28" s="1"/>
      <c r="I28" s="1"/>
      <c r="J28" s="1"/>
      <c r="K28" s="1"/>
      <c r="L28" s="1"/>
      <c r="M28" s="1"/>
    </row>
    <row r="29" spans="1:13" s="25" customFormat="1" ht="19.5" customHeight="1">
      <c r="A29" s="1"/>
      <c r="B29" s="1"/>
      <c r="C29" s="1"/>
      <c r="D29" s="1"/>
      <c r="E29" s="1"/>
      <c r="F29" s="127" t="s">
        <v>66</v>
      </c>
      <c r="G29" s="127"/>
      <c r="H29" s="1"/>
      <c r="I29" s="1"/>
      <c r="J29" s="1"/>
      <c r="K29" s="1"/>
      <c r="L29" s="1"/>
      <c r="M29" s="49"/>
    </row>
    <row r="30" spans="1:13" s="25" customFormat="1" ht="19.5" customHeight="1">
      <c r="A30" s="1"/>
      <c r="B30" s="1"/>
      <c r="C30" s="1"/>
      <c r="D30" s="1"/>
      <c r="E30" s="1"/>
      <c r="F30" s="127" t="s">
        <v>67</v>
      </c>
      <c r="G30" s="127"/>
      <c r="H30" s="1"/>
      <c r="I30" s="1"/>
      <c r="J30" s="1"/>
      <c r="K30" s="1"/>
      <c r="L30" s="1"/>
      <c r="M30" s="49"/>
    </row>
    <row r="31" spans="1:13" s="25" customFormat="1" ht="19.5" customHeight="1">
      <c r="A31" s="1"/>
      <c r="B31" s="1"/>
      <c r="C31" s="1"/>
      <c r="D31" s="1"/>
      <c r="E31" s="1"/>
      <c r="F31" s="127" t="s">
        <v>68</v>
      </c>
      <c r="G31" s="127"/>
      <c r="H31" s="1"/>
      <c r="I31" s="1"/>
      <c r="J31" s="1"/>
      <c r="K31" s="1"/>
      <c r="L31" s="1"/>
      <c r="M31" s="1"/>
    </row>
    <row r="32" spans="1:13" s="25" customFormat="1" ht="19.5" customHeight="1">
      <c r="A32" s="1"/>
      <c r="B32" s="1"/>
      <c r="C32" s="1"/>
      <c r="D32" s="1"/>
      <c r="E32" s="1"/>
      <c r="F32" s="127" t="s">
        <v>70</v>
      </c>
      <c r="G32" s="127"/>
      <c r="H32" s="1"/>
      <c r="I32" s="1"/>
      <c r="J32" s="1"/>
      <c r="K32" s="1"/>
      <c r="L32" s="1"/>
      <c r="M32" s="1"/>
    </row>
    <row r="33" spans="1:13" s="25" customFormat="1" ht="19.5" customHeight="1">
      <c r="A33" s="1"/>
      <c r="B33" s="1"/>
      <c r="C33" s="1"/>
      <c r="D33" s="1"/>
      <c r="E33" s="1"/>
      <c r="F33" s="127" t="s">
        <v>69</v>
      </c>
      <c r="G33" s="127"/>
      <c r="H33" s="1"/>
      <c r="I33" s="1"/>
      <c r="J33" s="1"/>
      <c r="K33" s="1"/>
      <c r="L33" s="1"/>
      <c r="M33" s="1"/>
    </row>
    <row r="34" spans="2:13" s="15" customFormat="1" ht="19.5" customHeight="1">
      <c r="B34" s="16"/>
      <c r="C34" s="16"/>
      <c r="D34" s="16"/>
      <c r="E34" s="16"/>
      <c r="F34" s="16"/>
      <c r="G34" s="16"/>
      <c r="H34" s="16"/>
      <c r="I34" s="16"/>
      <c r="J34" s="16"/>
      <c r="K34" s="16"/>
      <c r="L34" s="16"/>
      <c r="M34" s="16"/>
    </row>
    <row r="35" s="15" customFormat="1" ht="19.5" customHeight="1"/>
    <row r="36" spans="2:13" ht="19.5" customHeight="1">
      <c r="B36" s="17"/>
      <c r="C36" s="17"/>
      <c r="D36" s="17"/>
      <c r="E36" s="17"/>
      <c r="F36" s="17"/>
      <c r="G36" s="17"/>
      <c r="H36" s="17"/>
      <c r="I36" s="17"/>
      <c r="J36" s="17"/>
      <c r="K36" s="17"/>
      <c r="L36" s="17"/>
      <c r="M36" s="17"/>
    </row>
    <row r="37" ht="19.5" customHeight="1">
      <c r="F37" s="5"/>
    </row>
  </sheetData>
  <sheetProtection/>
  <mergeCells count="27">
    <mergeCell ref="B4:L4"/>
    <mergeCell ref="K6:L6"/>
    <mergeCell ref="B9:K9"/>
    <mergeCell ref="B11:L14"/>
    <mergeCell ref="F15:G15"/>
    <mergeCell ref="I15:M15"/>
    <mergeCell ref="F16:G16"/>
    <mergeCell ref="I16:M16"/>
    <mergeCell ref="F17:G17"/>
    <mergeCell ref="I17:M17"/>
    <mergeCell ref="F18:G18"/>
    <mergeCell ref="I18:M18"/>
    <mergeCell ref="F22:G22"/>
    <mergeCell ref="F23:G23"/>
    <mergeCell ref="I23:M23"/>
    <mergeCell ref="F24:G24"/>
    <mergeCell ref="I24:M24"/>
    <mergeCell ref="F25:G25"/>
    <mergeCell ref="I25:M25"/>
    <mergeCell ref="F32:G32"/>
    <mergeCell ref="F33:G33"/>
    <mergeCell ref="F26:G26"/>
    <mergeCell ref="I26:M26"/>
    <mergeCell ref="F28:G28"/>
    <mergeCell ref="F29:G29"/>
    <mergeCell ref="F30:G30"/>
    <mergeCell ref="F31:G31"/>
  </mergeCells>
  <printOptions/>
  <pageMargins left="0.7874015748031497" right="0.7874015748031497" top="0.7874015748031497" bottom="0.7874015748031497" header="0.5905511811023623" footer="0.3937007874015748"/>
  <pageSetup horizontalDpi="600" verticalDpi="600" orientation="portrait" paperSize="9" r:id="rId2"/>
  <headerFooter alignWithMargins="0">
    <oddHeader>&amp;L（様式６－１）&amp;R※事務局記入欄　</oddHeader>
  </headerFooter>
  <drawing r:id="rId1"/>
</worksheet>
</file>

<file path=xl/worksheets/sheet13.xml><?xml version="1.0" encoding="utf-8"?>
<worksheet xmlns="http://schemas.openxmlformats.org/spreadsheetml/2006/main" xmlns:r="http://schemas.openxmlformats.org/officeDocument/2006/relationships">
  <dimension ref="B2:I60"/>
  <sheetViews>
    <sheetView view="pageBreakPreview" zoomScaleSheetLayoutView="100" workbookViewId="0" topLeftCell="A1">
      <selection activeCell="B2" sqref="B2:B3"/>
    </sheetView>
  </sheetViews>
  <sheetFormatPr defaultColWidth="13" defaultRowHeight="14.25"/>
  <cols>
    <col min="1" max="1" width="1" style="1" customWidth="1"/>
    <col min="2" max="2" width="4.09765625" style="1" customWidth="1"/>
    <col min="3" max="3" width="27.09765625" style="1" customWidth="1"/>
    <col min="4" max="4" width="9.5" style="1" customWidth="1"/>
    <col min="5" max="9" width="30.3984375" style="1" customWidth="1"/>
    <col min="10" max="10" width="0.8984375" style="1" customWidth="1"/>
    <col min="11" max="16384" width="13" style="1" customWidth="1"/>
  </cols>
  <sheetData>
    <row r="1" ht="7.5" customHeight="1" thickBot="1"/>
    <row r="2" spans="2:9" ht="13.5">
      <c r="B2" s="423" t="s">
        <v>172</v>
      </c>
      <c r="C2" s="425" t="s">
        <v>10</v>
      </c>
      <c r="D2" s="50"/>
      <c r="E2" s="8"/>
      <c r="F2" s="8"/>
      <c r="G2" s="8"/>
      <c r="H2" s="8"/>
      <c r="I2" s="9"/>
    </row>
    <row r="3" spans="2:9" ht="14.25" thickBot="1">
      <c r="B3" s="424"/>
      <c r="C3" s="426"/>
      <c r="D3" s="7"/>
      <c r="E3" s="7"/>
      <c r="F3" s="7"/>
      <c r="G3" s="7"/>
      <c r="H3" s="7"/>
      <c r="I3" s="11"/>
    </row>
    <row r="4" spans="2:9" ht="13.5">
      <c r="B4" s="10"/>
      <c r="C4" s="7"/>
      <c r="D4" s="7"/>
      <c r="E4" s="7"/>
      <c r="F4" s="7"/>
      <c r="G4" s="7"/>
      <c r="H4" s="7"/>
      <c r="I4" s="11"/>
    </row>
    <row r="5" spans="2:9" ht="13.5">
      <c r="B5" s="10"/>
      <c r="C5" s="7"/>
      <c r="D5" s="7"/>
      <c r="E5" s="7"/>
      <c r="F5" s="7"/>
      <c r="G5" s="7"/>
      <c r="H5" s="7"/>
      <c r="I5" s="11"/>
    </row>
    <row r="6" spans="2:9" ht="13.5">
      <c r="B6" s="10"/>
      <c r="C6" s="7"/>
      <c r="D6" s="7"/>
      <c r="E6" s="7"/>
      <c r="F6" s="7"/>
      <c r="G6" s="7"/>
      <c r="H6" s="7"/>
      <c r="I6" s="11"/>
    </row>
    <row r="7" spans="2:9" ht="13.5">
      <c r="B7" s="10"/>
      <c r="C7" s="14"/>
      <c r="D7" s="7"/>
      <c r="E7" s="7"/>
      <c r="F7" s="7"/>
      <c r="G7" s="7"/>
      <c r="H7" s="7"/>
      <c r="I7" s="11"/>
    </row>
    <row r="8" spans="2:9" ht="13.5">
      <c r="B8" s="10"/>
      <c r="C8" s="7"/>
      <c r="D8" s="7"/>
      <c r="E8" s="7"/>
      <c r="F8" s="7"/>
      <c r="G8" s="7"/>
      <c r="H8" s="7"/>
      <c r="I8" s="11"/>
    </row>
    <row r="9" spans="2:9" ht="13.5">
      <c r="B9" s="10"/>
      <c r="C9" s="7"/>
      <c r="D9" s="7"/>
      <c r="E9" s="7"/>
      <c r="F9" s="7"/>
      <c r="G9" s="7"/>
      <c r="H9" s="7"/>
      <c r="I9" s="11"/>
    </row>
    <row r="10" spans="2:9" ht="13.5">
      <c r="B10" s="10"/>
      <c r="C10" s="7"/>
      <c r="D10" s="7"/>
      <c r="E10" s="7"/>
      <c r="F10" s="7"/>
      <c r="G10" s="7"/>
      <c r="H10" s="7"/>
      <c r="I10" s="11"/>
    </row>
    <row r="11" spans="2:9" ht="13.5">
      <c r="B11" s="10"/>
      <c r="C11" s="7"/>
      <c r="D11" s="7"/>
      <c r="E11" s="7"/>
      <c r="F11" s="7"/>
      <c r="G11" s="7"/>
      <c r="H11" s="7"/>
      <c r="I11" s="11"/>
    </row>
    <row r="12" spans="2:9" ht="13.5">
      <c r="B12" s="10"/>
      <c r="C12" s="7"/>
      <c r="D12" s="7"/>
      <c r="E12" s="7"/>
      <c r="F12" s="7"/>
      <c r="G12" s="7"/>
      <c r="H12" s="7"/>
      <c r="I12" s="11"/>
    </row>
    <row r="13" spans="2:9" ht="13.5">
      <c r="B13" s="10"/>
      <c r="C13" s="7"/>
      <c r="D13" s="7"/>
      <c r="E13" s="7"/>
      <c r="F13" s="7"/>
      <c r="G13" s="7"/>
      <c r="H13" s="7"/>
      <c r="I13" s="11"/>
    </row>
    <row r="14" spans="2:9" ht="13.5">
      <c r="B14" s="10"/>
      <c r="C14" s="7"/>
      <c r="D14" s="7"/>
      <c r="E14" s="7"/>
      <c r="F14" s="7"/>
      <c r="G14" s="7"/>
      <c r="H14" s="7"/>
      <c r="I14" s="11"/>
    </row>
    <row r="15" spans="2:9" ht="13.5">
      <c r="B15" s="10"/>
      <c r="C15" s="7"/>
      <c r="D15" s="7"/>
      <c r="E15" s="7"/>
      <c r="F15" s="7"/>
      <c r="G15" s="7"/>
      <c r="H15" s="7"/>
      <c r="I15" s="11"/>
    </row>
    <row r="16" spans="2:9" ht="13.5">
      <c r="B16" s="10"/>
      <c r="C16" s="7"/>
      <c r="D16" s="7"/>
      <c r="E16" s="7"/>
      <c r="F16" s="7"/>
      <c r="G16" s="7"/>
      <c r="H16" s="7"/>
      <c r="I16" s="11"/>
    </row>
    <row r="17" spans="2:9" ht="13.5">
      <c r="B17" s="10"/>
      <c r="C17" s="7"/>
      <c r="D17" s="7"/>
      <c r="E17" s="7"/>
      <c r="F17" s="7"/>
      <c r="G17" s="7"/>
      <c r="H17" s="7"/>
      <c r="I17" s="11"/>
    </row>
    <row r="18" spans="2:9" ht="13.5">
      <c r="B18" s="10"/>
      <c r="C18" s="7"/>
      <c r="D18" s="7"/>
      <c r="E18" s="7"/>
      <c r="F18" s="7"/>
      <c r="G18" s="7"/>
      <c r="H18" s="7"/>
      <c r="I18" s="11"/>
    </row>
    <row r="19" spans="2:9" ht="13.5">
      <c r="B19" s="10"/>
      <c r="C19" s="7"/>
      <c r="D19" s="7"/>
      <c r="E19" s="7"/>
      <c r="F19" s="7"/>
      <c r="G19" s="7"/>
      <c r="H19" s="7"/>
      <c r="I19" s="11"/>
    </row>
    <row r="20" spans="2:9" ht="13.5">
      <c r="B20" s="10"/>
      <c r="C20" s="14"/>
      <c r="D20" s="7"/>
      <c r="E20" s="7"/>
      <c r="F20" s="7"/>
      <c r="G20" s="7"/>
      <c r="H20" s="7"/>
      <c r="I20" s="11"/>
    </row>
    <row r="21" spans="2:9" ht="13.5">
      <c r="B21" s="10"/>
      <c r="C21" s="7"/>
      <c r="D21" s="7"/>
      <c r="E21" s="7"/>
      <c r="F21" s="7"/>
      <c r="G21" s="7"/>
      <c r="H21" s="7"/>
      <c r="I21" s="11"/>
    </row>
    <row r="22" spans="2:9" ht="13.5">
      <c r="B22" s="10"/>
      <c r="C22" s="7"/>
      <c r="D22" s="7"/>
      <c r="E22" s="7"/>
      <c r="F22" s="7"/>
      <c r="G22" s="7"/>
      <c r="H22" s="7"/>
      <c r="I22" s="11"/>
    </row>
    <row r="23" spans="2:9" ht="13.5">
      <c r="B23" s="420" t="s">
        <v>8</v>
      </c>
      <c r="C23" s="421"/>
      <c r="D23" s="421"/>
      <c r="E23" s="421"/>
      <c r="F23" s="421"/>
      <c r="G23" s="421"/>
      <c r="H23" s="421"/>
      <c r="I23" s="422"/>
    </row>
    <row r="24" spans="2:9" ht="13.5">
      <c r="B24" s="10"/>
      <c r="C24" s="7"/>
      <c r="D24" s="7"/>
      <c r="E24" s="7"/>
      <c r="F24" s="7"/>
      <c r="G24" s="7"/>
      <c r="H24" s="7"/>
      <c r="I24" s="11"/>
    </row>
    <row r="25" spans="2:9" ht="13.5">
      <c r="B25" s="10"/>
      <c r="C25" s="7"/>
      <c r="D25" s="7"/>
      <c r="E25" s="7"/>
      <c r="F25" s="7"/>
      <c r="G25" s="7"/>
      <c r="H25" s="7"/>
      <c r="I25" s="11"/>
    </row>
    <row r="26" spans="2:9" ht="13.5">
      <c r="B26" s="10"/>
      <c r="C26" s="7"/>
      <c r="D26" s="7"/>
      <c r="E26" s="7"/>
      <c r="F26" s="7"/>
      <c r="G26" s="7"/>
      <c r="H26" s="7"/>
      <c r="I26" s="11"/>
    </row>
    <row r="27" spans="2:9" ht="13.5">
      <c r="B27" s="10"/>
      <c r="C27" s="7"/>
      <c r="D27" s="7"/>
      <c r="E27" s="7"/>
      <c r="F27" s="7"/>
      <c r="G27" s="7"/>
      <c r="H27" s="7"/>
      <c r="I27" s="11"/>
    </row>
    <row r="28" spans="2:9" ht="13.5">
      <c r="B28" s="10"/>
      <c r="C28" s="7"/>
      <c r="D28" s="7"/>
      <c r="E28" s="7"/>
      <c r="F28" s="7"/>
      <c r="G28" s="7"/>
      <c r="H28" s="7"/>
      <c r="I28" s="11"/>
    </row>
    <row r="29" spans="2:9" ht="13.5">
      <c r="B29" s="10"/>
      <c r="C29" s="7"/>
      <c r="D29" s="7"/>
      <c r="E29" s="7"/>
      <c r="F29" s="7"/>
      <c r="G29" s="7"/>
      <c r="H29" s="7"/>
      <c r="I29" s="11"/>
    </row>
    <row r="30" spans="2:9" ht="13.5">
      <c r="B30" s="10"/>
      <c r="C30" s="7"/>
      <c r="D30" s="7"/>
      <c r="E30" s="7"/>
      <c r="F30" s="7"/>
      <c r="G30" s="7"/>
      <c r="H30" s="7"/>
      <c r="I30" s="11"/>
    </row>
    <row r="31" spans="2:9" ht="13.5">
      <c r="B31" s="10"/>
      <c r="C31" s="7"/>
      <c r="D31" s="7"/>
      <c r="E31" s="7"/>
      <c r="F31" s="7"/>
      <c r="G31" s="7"/>
      <c r="H31" s="7"/>
      <c r="I31" s="11"/>
    </row>
    <row r="32" spans="2:9" ht="13.5">
      <c r="B32" s="10"/>
      <c r="C32" s="7"/>
      <c r="D32" s="7"/>
      <c r="E32" s="7"/>
      <c r="F32" s="7"/>
      <c r="G32" s="7"/>
      <c r="H32" s="7"/>
      <c r="I32" s="11"/>
    </row>
    <row r="33" spans="2:9" ht="13.5">
      <c r="B33" s="10"/>
      <c r="C33" s="7"/>
      <c r="D33" s="7"/>
      <c r="E33" s="7"/>
      <c r="F33" s="7"/>
      <c r="G33" s="7"/>
      <c r="H33" s="7"/>
      <c r="I33" s="11"/>
    </row>
    <row r="34" spans="2:9" ht="13.5">
      <c r="B34" s="10"/>
      <c r="C34" s="7"/>
      <c r="D34" s="7"/>
      <c r="E34" s="7"/>
      <c r="F34" s="7"/>
      <c r="G34" s="7"/>
      <c r="H34" s="7"/>
      <c r="I34" s="11"/>
    </row>
    <row r="35" spans="2:9" ht="13.5">
      <c r="B35" s="10"/>
      <c r="C35" s="7"/>
      <c r="D35" s="7"/>
      <c r="E35" s="7"/>
      <c r="F35" s="7"/>
      <c r="G35" s="7"/>
      <c r="H35" s="7"/>
      <c r="I35" s="11"/>
    </row>
    <row r="36" spans="2:9" ht="13.5">
      <c r="B36" s="10"/>
      <c r="C36" s="7"/>
      <c r="D36" s="7"/>
      <c r="E36" s="7"/>
      <c r="F36" s="7"/>
      <c r="G36" s="7"/>
      <c r="H36" s="7"/>
      <c r="I36" s="11"/>
    </row>
    <row r="37" spans="2:9" ht="13.5">
      <c r="B37" s="10"/>
      <c r="C37" s="7"/>
      <c r="D37" s="7"/>
      <c r="E37" s="7"/>
      <c r="F37" s="7"/>
      <c r="G37" s="7"/>
      <c r="H37" s="7"/>
      <c r="I37" s="11"/>
    </row>
    <row r="38" spans="2:9" ht="13.5">
      <c r="B38" s="10"/>
      <c r="C38" s="7"/>
      <c r="D38" s="7"/>
      <c r="E38" s="7"/>
      <c r="F38" s="7"/>
      <c r="G38" s="7"/>
      <c r="H38" s="7"/>
      <c r="I38" s="11"/>
    </row>
    <row r="39" spans="2:9" ht="13.5">
      <c r="B39" s="10"/>
      <c r="C39" s="7"/>
      <c r="D39" s="7"/>
      <c r="E39" s="7"/>
      <c r="F39" s="7"/>
      <c r="G39" s="7"/>
      <c r="H39" s="7"/>
      <c r="I39" s="11"/>
    </row>
    <row r="40" spans="2:9" ht="13.5">
      <c r="B40" s="10"/>
      <c r="C40" s="7"/>
      <c r="D40" s="7"/>
      <c r="E40" s="7"/>
      <c r="F40" s="7"/>
      <c r="G40" s="7"/>
      <c r="H40" s="7"/>
      <c r="I40" s="11"/>
    </row>
    <row r="41" spans="2:9" ht="13.5">
      <c r="B41" s="10"/>
      <c r="C41" s="7"/>
      <c r="D41" s="7"/>
      <c r="E41" s="7"/>
      <c r="F41" s="7"/>
      <c r="G41" s="7"/>
      <c r="H41" s="7"/>
      <c r="I41" s="11"/>
    </row>
    <row r="42" spans="2:9" ht="13.5">
      <c r="B42" s="10"/>
      <c r="C42" s="7"/>
      <c r="D42" s="7"/>
      <c r="E42" s="7"/>
      <c r="F42" s="7"/>
      <c r="G42" s="7"/>
      <c r="H42" s="7"/>
      <c r="I42" s="11"/>
    </row>
    <row r="43" spans="2:9" ht="13.5">
      <c r="B43" s="10"/>
      <c r="C43" s="7"/>
      <c r="D43" s="7"/>
      <c r="E43" s="7"/>
      <c r="F43" s="7"/>
      <c r="G43" s="7"/>
      <c r="H43" s="7"/>
      <c r="I43" s="11"/>
    </row>
    <row r="44" spans="2:9" ht="13.5">
      <c r="B44" s="10"/>
      <c r="C44" s="7"/>
      <c r="D44" s="7"/>
      <c r="E44" s="7"/>
      <c r="F44" s="7"/>
      <c r="G44" s="7"/>
      <c r="H44" s="7"/>
      <c r="I44" s="11"/>
    </row>
    <row r="45" spans="2:9" ht="13.5">
      <c r="B45" s="10"/>
      <c r="C45" s="7"/>
      <c r="D45" s="7"/>
      <c r="E45" s="7"/>
      <c r="F45" s="7"/>
      <c r="G45" s="7"/>
      <c r="H45" s="7"/>
      <c r="I45" s="11"/>
    </row>
    <row r="46" spans="2:9" ht="13.5">
      <c r="B46" s="10"/>
      <c r="C46" s="7"/>
      <c r="D46" s="7"/>
      <c r="E46" s="7"/>
      <c r="F46" s="7"/>
      <c r="G46" s="7"/>
      <c r="H46" s="7"/>
      <c r="I46" s="11"/>
    </row>
    <row r="47" spans="2:9" ht="13.5">
      <c r="B47" s="10"/>
      <c r="C47" s="7"/>
      <c r="D47" s="7"/>
      <c r="E47" s="7"/>
      <c r="F47" s="7"/>
      <c r="G47" s="7"/>
      <c r="H47" s="7"/>
      <c r="I47" s="11"/>
    </row>
    <row r="48" spans="2:9" ht="13.5">
      <c r="B48" s="10"/>
      <c r="C48" s="7"/>
      <c r="D48" s="7"/>
      <c r="E48" s="7"/>
      <c r="F48" s="7"/>
      <c r="G48" s="7"/>
      <c r="H48" s="7"/>
      <c r="I48" s="11"/>
    </row>
    <row r="49" spans="2:9" ht="13.5">
      <c r="B49" s="10"/>
      <c r="C49" s="7"/>
      <c r="D49" s="7"/>
      <c r="E49" s="7"/>
      <c r="F49" s="7"/>
      <c r="G49" s="7"/>
      <c r="H49" s="7"/>
      <c r="I49" s="11"/>
    </row>
    <row r="50" spans="2:9" ht="13.5">
      <c r="B50" s="10"/>
      <c r="C50" s="7"/>
      <c r="D50" s="7"/>
      <c r="E50" s="7"/>
      <c r="F50" s="7"/>
      <c r="G50" s="7"/>
      <c r="H50" s="7"/>
      <c r="I50" s="11"/>
    </row>
    <row r="51" spans="2:9" ht="13.5">
      <c r="B51" s="10"/>
      <c r="C51" s="7"/>
      <c r="D51" s="7"/>
      <c r="E51" s="7"/>
      <c r="F51" s="7"/>
      <c r="G51" s="7"/>
      <c r="H51" s="7"/>
      <c r="I51" s="11"/>
    </row>
    <row r="52" spans="2:9" ht="13.5">
      <c r="B52" s="10"/>
      <c r="C52" s="7"/>
      <c r="D52" s="7"/>
      <c r="E52" s="7"/>
      <c r="F52" s="7"/>
      <c r="G52" s="7"/>
      <c r="H52" s="7"/>
      <c r="I52" s="11"/>
    </row>
    <row r="53" spans="2:9" ht="13.5">
      <c r="B53" s="10"/>
      <c r="C53" s="7"/>
      <c r="D53" s="7"/>
      <c r="E53" s="7"/>
      <c r="F53" s="7"/>
      <c r="G53" s="7"/>
      <c r="H53" s="7"/>
      <c r="I53" s="11"/>
    </row>
    <row r="54" spans="2:9" ht="13.5">
      <c r="B54" s="10"/>
      <c r="C54" s="7"/>
      <c r="D54" s="7"/>
      <c r="E54" s="7"/>
      <c r="F54" s="7"/>
      <c r="G54" s="7"/>
      <c r="H54" s="7"/>
      <c r="I54" s="11"/>
    </row>
    <row r="55" spans="2:9" ht="13.5">
      <c r="B55" s="10"/>
      <c r="C55" s="7"/>
      <c r="D55" s="7"/>
      <c r="E55" s="7"/>
      <c r="F55" s="7"/>
      <c r="G55" s="7"/>
      <c r="H55" s="7"/>
      <c r="I55" s="11"/>
    </row>
    <row r="56" spans="2:9" ht="13.5">
      <c r="B56" s="10"/>
      <c r="C56" s="7"/>
      <c r="D56" s="7"/>
      <c r="E56" s="7"/>
      <c r="F56" s="7"/>
      <c r="G56" s="7"/>
      <c r="H56" s="7"/>
      <c r="I56" s="11"/>
    </row>
    <row r="57" spans="2:9" ht="13.5">
      <c r="B57" s="10"/>
      <c r="C57" s="7"/>
      <c r="D57" s="7"/>
      <c r="E57" s="7"/>
      <c r="F57" s="7"/>
      <c r="G57" s="7"/>
      <c r="H57" s="7"/>
      <c r="I57" s="11"/>
    </row>
    <row r="58" spans="2:9" ht="13.5">
      <c r="B58" s="10"/>
      <c r="C58" s="7"/>
      <c r="D58" s="7"/>
      <c r="E58" s="7"/>
      <c r="F58" s="7"/>
      <c r="G58" s="7"/>
      <c r="H58" s="7"/>
      <c r="I58" s="11"/>
    </row>
    <row r="59" spans="2:9" ht="14.25" thickBot="1">
      <c r="B59" s="10"/>
      <c r="C59" s="7"/>
      <c r="D59" s="7"/>
      <c r="E59" s="7"/>
      <c r="F59" s="7"/>
      <c r="G59" s="7"/>
      <c r="H59" s="7"/>
      <c r="I59" s="11"/>
    </row>
    <row r="60" spans="2:9" ht="7.5" customHeight="1">
      <c r="B60" s="8"/>
      <c r="C60" s="8"/>
      <c r="D60" s="8"/>
      <c r="E60" s="8"/>
      <c r="F60" s="8"/>
      <c r="G60" s="8"/>
      <c r="H60" s="8"/>
      <c r="I60" s="8"/>
    </row>
  </sheetData>
  <sheetProtection/>
  <mergeCells count="3">
    <mergeCell ref="B23:I23"/>
    <mergeCell ref="B2:B3"/>
    <mergeCell ref="C2:C3"/>
  </mergeCells>
  <printOptions/>
  <pageMargins left="0.7874015748031497" right="0.7874015748031497" top="0.7874015748031497" bottom="0.7874015748031497" header="0.5905511811023623" footer="0.5118110236220472"/>
  <pageSetup horizontalDpi="600" verticalDpi="600" orientation="landscape" paperSize="8" r:id="rId1"/>
  <headerFooter alignWithMargins="0">
    <oddHeader>&amp;L&amp;"-,標準"様式６－２（業務実施方針）</oddHeader>
  </headerFooter>
</worksheet>
</file>

<file path=xl/worksheets/sheet14.xml><?xml version="1.0" encoding="utf-8"?>
<worksheet xmlns="http://schemas.openxmlformats.org/spreadsheetml/2006/main" xmlns:r="http://schemas.openxmlformats.org/officeDocument/2006/relationships">
  <dimension ref="B2:I60"/>
  <sheetViews>
    <sheetView view="pageBreakPreview" zoomScaleSheetLayoutView="100" workbookViewId="0" topLeftCell="A1">
      <selection activeCell="B2" sqref="B2:B3"/>
    </sheetView>
  </sheetViews>
  <sheetFormatPr defaultColWidth="13" defaultRowHeight="14.25"/>
  <cols>
    <col min="1" max="1" width="1" style="1" customWidth="1"/>
    <col min="2" max="2" width="4.09765625" style="1" customWidth="1"/>
    <col min="3" max="3" width="31.8984375" style="1" bestFit="1" customWidth="1"/>
    <col min="4" max="4" width="8.09765625" style="1" bestFit="1" customWidth="1"/>
    <col min="5" max="9" width="29.5" style="1" customWidth="1"/>
    <col min="10" max="10" width="0.8984375" style="1" customWidth="1"/>
    <col min="11" max="16384" width="13" style="1" customWidth="1"/>
  </cols>
  <sheetData>
    <row r="1" ht="7.5" customHeight="1" thickBot="1"/>
    <row r="2" spans="2:9" ht="13.5">
      <c r="B2" s="423" t="s">
        <v>173</v>
      </c>
      <c r="C2" s="427" t="s">
        <v>14</v>
      </c>
      <c r="D2" s="429"/>
      <c r="E2" s="8"/>
      <c r="F2" s="8"/>
      <c r="G2" s="8"/>
      <c r="H2" s="8"/>
      <c r="I2" s="9"/>
    </row>
    <row r="3" spans="2:9" ht="14.25" thickBot="1">
      <c r="B3" s="424"/>
      <c r="C3" s="428"/>
      <c r="D3" s="430"/>
      <c r="E3" s="7"/>
      <c r="F3" s="7"/>
      <c r="G3" s="7"/>
      <c r="H3" s="7"/>
      <c r="I3" s="11"/>
    </row>
    <row r="4" spans="2:9" ht="13.5">
      <c r="B4" s="10"/>
      <c r="C4" s="7"/>
      <c r="D4" s="7"/>
      <c r="E4" s="7"/>
      <c r="F4" s="7"/>
      <c r="G4" s="7"/>
      <c r="H4" s="7"/>
      <c r="I4" s="11"/>
    </row>
    <row r="5" spans="2:9" ht="13.5">
      <c r="B5" s="10"/>
      <c r="C5" s="7"/>
      <c r="D5" s="7"/>
      <c r="E5" s="7"/>
      <c r="F5" s="7"/>
      <c r="G5" s="7"/>
      <c r="H5" s="7"/>
      <c r="I5" s="11"/>
    </row>
    <row r="6" spans="2:9" ht="13.5">
      <c r="B6" s="10"/>
      <c r="C6" s="7"/>
      <c r="D6" s="7"/>
      <c r="E6" s="7"/>
      <c r="F6" s="7"/>
      <c r="G6" s="7"/>
      <c r="H6" s="7"/>
      <c r="I6" s="11"/>
    </row>
    <row r="7" spans="2:9" ht="13.5">
      <c r="B7" s="10"/>
      <c r="C7" s="14"/>
      <c r="D7" s="7"/>
      <c r="E7" s="7"/>
      <c r="F7" s="7"/>
      <c r="G7" s="7"/>
      <c r="H7" s="7"/>
      <c r="I7" s="11"/>
    </row>
    <row r="8" spans="2:9" ht="13.5">
      <c r="B8" s="10"/>
      <c r="C8" s="7"/>
      <c r="D8" s="7"/>
      <c r="E8" s="7"/>
      <c r="F8" s="7"/>
      <c r="G8" s="7"/>
      <c r="H8" s="7"/>
      <c r="I8" s="11"/>
    </row>
    <row r="9" spans="2:9" ht="13.5">
      <c r="B9" s="10"/>
      <c r="C9" s="7"/>
      <c r="D9" s="7"/>
      <c r="E9" s="7"/>
      <c r="F9" s="7"/>
      <c r="G9" s="7"/>
      <c r="H9" s="7"/>
      <c r="I9" s="11"/>
    </row>
    <row r="10" spans="2:9" ht="13.5">
      <c r="B10" s="10"/>
      <c r="C10" s="7"/>
      <c r="D10" s="7"/>
      <c r="E10" s="7"/>
      <c r="F10" s="7"/>
      <c r="G10" s="7"/>
      <c r="H10" s="7"/>
      <c r="I10" s="11"/>
    </row>
    <row r="11" spans="2:9" ht="13.5">
      <c r="B11" s="10"/>
      <c r="C11" s="7"/>
      <c r="D11" s="7"/>
      <c r="E11" s="7"/>
      <c r="F11" s="7"/>
      <c r="G11" s="7"/>
      <c r="H11" s="7"/>
      <c r="I11" s="11"/>
    </row>
    <row r="12" spans="2:9" ht="13.5">
      <c r="B12" s="10"/>
      <c r="C12" s="7"/>
      <c r="D12" s="7"/>
      <c r="E12" s="7"/>
      <c r="F12" s="7"/>
      <c r="G12" s="7"/>
      <c r="H12" s="7"/>
      <c r="I12" s="11"/>
    </row>
    <row r="13" spans="2:9" ht="13.5">
      <c r="B13" s="10"/>
      <c r="C13" s="7"/>
      <c r="D13" s="7"/>
      <c r="E13" s="7"/>
      <c r="F13" s="7"/>
      <c r="G13" s="7"/>
      <c r="H13" s="7"/>
      <c r="I13" s="11"/>
    </row>
    <row r="14" spans="2:9" ht="13.5">
      <c r="B14" s="10"/>
      <c r="C14" s="7"/>
      <c r="D14" s="7"/>
      <c r="E14" s="7"/>
      <c r="F14" s="7"/>
      <c r="G14" s="7"/>
      <c r="H14" s="7"/>
      <c r="I14" s="11"/>
    </row>
    <row r="15" spans="2:9" ht="13.5">
      <c r="B15" s="10"/>
      <c r="C15" s="7"/>
      <c r="D15" s="7"/>
      <c r="E15" s="7"/>
      <c r="F15" s="7"/>
      <c r="G15" s="7"/>
      <c r="H15" s="7"/>
      <c r="I15" s="11"/>
    </row>
    <row r="16" spans="2:9" ht="13.5">
      <c r="B16" s="10"/>
      <c r="C16" s="7"/>
      <c r="D16" s="7"/>
      <c r="E16" s="7"/>
      <c r="F16" s="7"/>
      <c r="G16" s="7"/>
      <c r="H16" s="7"/>
      <c r="I16" s="11"/>
    </row>
    <row r="17" spans="2:9" ht="13.5">
      <c r="B17" s="10"/>
      <c r="C17" s="7"/>
      <c r="D17" s="7"/>
      <c r="E17" s="7"/>
      <c r="F17" s="7"/>
      <c r="G17" s="7"/>
      <c r="H17" s="7"/>
      <c r="I17" s="11"/>
    </row>
    <row r="18" spans="2:9" ht="13.5">
      <c r="B18" s="10"/>
      <c r="C18" s="7"/>
      <c r="D18" s="7"/>
      <c r="E18" s="7"/>
      <c r="F18" s="7"/>
      <c r="G18" s="7"/>
      <c r="H18" s="7"/>
      <c r="I18" s="11"/>
    </row>
    <row r="19" spans="2:9" ht="13.5">
      <c r="B19" s="10"/>
      <c r="C19" s="7"/>
      <c r="D19" s="7"/>
      <c r="E19" s="7"/>
      <c r="F19" s="7"/>
      <c r="G19" s="7"/>
      <c r="H19" s="7"/>
      <c r="I19" s="11"/>
    </row>
    <row r="20" spans="2:9" ht="13.5">
      <c r="B20" s="10"/>
      <c r="C20" s="14"/>
      <c r="D20" s="7"/>
      <c r="E20" s="7"/>
      <c r="F20" s="7"/>
      <c r="G20" s="7"/>
      <c r="H20" s="7"/>
      <c r="I20" s="11"/>
    </row>
    <row r="21" spans="2:9" ht="13.5">
      <c r="B21" s="10"/>
      <c r="C21" s="7"/>
      <c r="D21" s="7"/>
      <c r="E21" s="7"/>
      <c r="F21" s="7"/>
      <c r="G21" s="7"/>
      <c r="H21" s="7"/>
      <c r="I21" s="11"/>
    </row>
    <row r="22" spans="2:9" ht="13.5">
      <c r="B22" s="10"/>
      <c r="C22" s="7"/>
      <c r="D22" s="7"/>
      <c r="E22" s="7"/>
      <c r="F22" s="7"/>
      <c r="G22" s="7"/>
      <c r="H22" s="7"/>
      <c r="I22" s="11"/>
    </row>
    <row r="23" spans="2:9" ht="13.5">
      <c r="B23" s="420" t="s">
        <v>8</v>
      </c>
      <c r="C23" s="421"/>
      <c r="D23" s="421"/>
      <c r="E23" s="421"/>
      <c r="F23" s="421"/>
      <c r="G23" s="421"/>
      <c r="H23" s="421"/>
      <c r="I23" s="422"/>
    </row>
    <row r="24" spans="2:9" ht="13.5">
      <c r="B24" s="10"/>
      <c r="C24" s="7"/>
      <c r="D24" s="7"/>
      <c r="E24" s="7"/>
      <c r="F24" s="7"/>
      <c r="G24" s="7"/>
      <c r="H24" s="7"/>
      <c r="I24" s="11"/>
    </row>
    <row r="25" spans="2:9" ht="13.5">
      <c r="B25" s="10"/>
      <c r="C25" s="7"/>
      <c r="D25" s="7"/>
      <c r="E25" s="7"/>
      <c r="F25" s="7"/>
      <c r="G25" s="7"/>
      <c r="H25" s="7"/>
      <c r="I25" s="11"/>
    </row>
    <row r="26" spans="2:9" ht="13.5">
      <c r="B26" s="10"/>
      <c r="C26" s="7"/>
      <c r="D26" s="7"/>
      <c r="E26" s="7"/>
      <c r="F26" s="7"/>
      <c r="G26" s="7"/>
      <c r="H26" s="7"/>
      <c r="I26" s="11"/>
    </row>
    <row r="27" spans="2:9" ht="13.5">
      <c r="B27" s="10"/>
      <c r="C27" s="7"/>
      <c r="D27" s="7"/>
      <c r="E27" s="7"/>
      <c r="F27" s="7"/>
      <c r="G27" s="7"/>
      <c r="H27" s="7"/>
      <c r="I27" s="11"/>
    </row>
    <row r="28" spans="2:9" ht="13.5">
      <c r="B28" s="10"/>
      <c r="C28" s="7"/>
      <c r="D28" s="7"/>
      <c r="E28" s="7"/>
      <c r="F28" s="7"/>
      <c r="G28" s="7"/>
      <c r="H28" s="7"/>
      <c r="I28" s="11"/>
    </row>
    <row r="29" spans="2:9" ht="13.5">
      <c r="B29" s="10"/>
      <c r="C29" s="7"/>
      <c r="D29" s="7"/>
      <c r="E29" s="7"/>
      <c r="F29" s="7"/>
      <c r="G29" s="7"/>
      <c r="H29" s="7"/>
      <c r="I29" s="11"/>
    </row>
    <row r="30" spans="2:9" ht="13.5">
      <c r="B30" s="10"/>
      <c r="C30" s="7"/>
      <c r="D30" s="7"/>
      <c r="E30" s="7"/>
      <c r="F30" s="7"/>
      <c r="G30" s="7"/>
      <c r="H30" s="7"/>
      <c r="I30" s="11"/>
    </row>
    <row r="31" spans="2:9" ht="13.5">
      <c r="B31" s="10"/>
      <c r="C31" s="7"/>
      <c r="D31" s="7"/>
      <c r="E31" s="7"/>
      <c r="F31" s="7"/>
      <c r="G31" s="7"/>
      <c r="H31" s="7"/>
      <c r="I31" s="11"/>
    </row>
    <row r="32" spans="2:9" ht="13.5">
      <c r="B32" s="10"/>
      <c r="C32" s="7"/>
      <c r="D32" s="7"/>
      <c r="E32" s="7"/>
      <c r="F32" s="7"/>
      <c r="G32" s="7"/>
      <c r="H32" s="7"/>
      <c r="I32" s="11"/>
    </row>
    <row r="33" spans="2:9" ht="13.5">
      <c r="B33" s="10"/>
      <c r="C33" s="7"/>
      <c r="D33" s="7"/>
      <c r="E33" s="7"/>
      <c r="F33" s="7"/>
      <c r="G33" s="7"/>
      <c r="H33" s="7"/>
      <c r="I33" s="11"/>
    </row>
    <row r="34" spans="2:9" ht="13.5">
      <c r="B34" s="10"/>
      <c r="C34" s="7"/>
      <c r="D34" s="7"/>
      <c r="E34" s="7"/>
      <c r="F34" s="7"/>
      <c r="G34" s="7"/>
      <c r="H34" s="7"/>
      <c r="I34" s="11"/>
    </row>
    <row r="35" spans="2:9" ht="13.5">
      <c r="B35" s="10"/>
      <c r="C35" s="7"/>
      <c r="D35" s="7"/>
      <c r="E35" s="7"/>
      <c r="F35" s="7"/>
      <c r="G35" s="7"/>
      <c r="H35" s="7"/>
      <c r="I35" s="11"/>
    </row>
    <row r="36" spans="2:9" ht="13.5">
      <c r="B36" s="10"/>
      <c r="C36" s="7"/>
      <c r="D36" s="7"/>
      <c r="E36" s="7"/>
      <c r="F36" s="7"/>
      <c r="G36" s="7"/>
      <c r="H36" s="7"/>
      <c r="I36" s="11"/>
    </row>
    <row r="37" spans="2:9" ht="13.5">
      <c r="B37" s="10"/>
      <c r="C37" s="7"/>
      <c r="D37" s="7"/>
      <c r="E37" s="7"/>
      <c r="F37" s="7"/>
      <c r="G37" s="7"/>
      <c r="H37" s="7"/>
      <c r="I37" s="11"/>
    </row>
    <row r="38" spans="2:9" ht="13.5">
      <c r="B38" s="10"/>
      <c r="C38" s="7"/>
      <c r="D38" s="7"/>
      <c r="E38" s="7"/>
      <c r="F38" s="7"/>
      <c r="G38" s="7"/>
      <c r="H38" s="7"/>
      <c r="I38" s="11"/>
    </row>
    <row r="39" spans="2:9" ht="13.5">
      <c r="B39" s="10"/>
      <c r="C39" s="7"/>
      <c r="D39" s="7"/>
      <c r="E39" s="7"/>
      <c r="F39" s="7"/>
      <c r="G39" s="7"/>
      <c r="H39" s="7"/>
      <c r="I39" s="11"/>
    </row>
    <row r="40" spans="2:9" ht="13.5">
      <c r="B40" s="10"/>
      <c r="C40" s="7"/>
      <c r="D40" s="7"/>
      <c r="E40" s="7"/>
      <c r="F40" s="7"/>
      <c r="G40" s="7"/>
      <c r="H40" s="7"/>
      <c r="I40" s="11"/>
    </row>
    <row r="41" spans="2:9" ht="13.5">
      <c r="B41" s="10"/>
      <c r="C41" s="7"/>
      <c r="D41" s="7"/>
      <c r="E41" s="7"/>
      <c r="F41" s="7"/>
      <c r="G41" s="7"/>
      <c r="H41" s="7"/>
      <c r="I41" s="11"/>
    </row>
    <row r="42" spans="2:9" ht="13.5">
      <c r="B42" s="10"/>
      <c r="C42" s="7"/>
      <c r="D42" s="7"/>
      <c r="E42" s="7"/>
      <c r="F42" s="7"/>
      <c r="G42" s="7"/>
      <c r="H42" s="7"/>
      <c r="I42" s="11"/>
    </row>
    <row r="43" spans="2:9" ht="13.5">
      <c r="B43" s="10"/>
      <c r="C43" s="7"/>
      <c r="D43" s="7"/>
      <c r="E43" s="7"/>
      <c r="F43" s="7"/>
      <c r="G43" s="7"/>
      <c r="H43" s="7"/>
      <c r="I43" s="11"/>
    </row>
    <row r="44" spans="2:9" ht="13.5">
      <c r="B44" s="10"/>
      <c r="C44" s="7"/>
      <c r="D44" s="7"/>
      <c r="E44" s="7"/>
      <c r="F44" s="7"/>
      <c r="G44" s="7"/>
      <c r="H44" s="7"/>
      <c r="I44" s="11"/>
    </row>
    <row r="45" spans="2:9" ht="13.5">
      <c r="B45" s="10"/>
      <c r="C45" s="7"/>
      <c r="D45" s="7"/>
      <c r="E45" s="7"/>
      <c r="F45" s="7"/>
      <c r="G45" s="7"/>
      <c r="H45" s="7"/>
      <c r="I45" s="11"/>
    </row>
    <row r="46" spans="2:9" ht="13.5">
      <c r="B46" s="10"/>
      <c r="C46" s="7"/>
      <c r="D46" s="7"/>
      <c r="E46" s="7"/>
      <c r="F46" s="7"/>
      <c r="G46" s="7"/>
      <c r="H46" s="7"/>
      <c r="I46" s="11"/>
    </row>
    <row r="47" spans="2:9" ht="13.5">
      <c r="B47" s="10"/>
      <c r="C47" s="7"/>
      <c r="D47" s="7"/>
      <c r="E47" s="7"/>
      <c r="F47" s="7"/>
      <c r="G47" s="7"/>
      <c r="H47" s="7"/>
      <c r="I47" s="11"/>
    </row>
    <row r="48" spans="2:9" ht="13.5">
      <c r="B48" s="10"/>
      <c r="C48" s="7"/>
      <c r="D48" s="7"/>
      <c r="E48" s="7"/>
      <c r="F48" s="7"/>
      <c r="G48" s="7"/>
      <c r="H48" s="7"/>
      <c r="I48" s="11"/>
    </row>
    <row r="49" spans="2:9" ht="13.5">
      <c r="B49" s="10"/>
      <c r="C49" s="7"/>
      <c r="D49" s="7"/>
      <c r="E49" s="7"/>
      <c r="F49" s="7"/>
      <c r="G49" s="7"/>
      <c r="H49" s="7"/>
      <c r="I49" s="11"/>
    </row>
    <row r="50" spans="2:9" ht="13.5">
      <c r="B50" s="10"/>
      <c r="C50" s="7"/>
      <c r="D50" s="7"/>
      <c r="E50" s="7"/>
      <c r="F50" s="7"/>
      <c r="G50" s="7"/>
      <c r="H50" s="7"/>
      <c r="I50" s="11"/>
    </row>
    <row r="51" spans="2:9" ht="13.5">
      <c r="B51" s="10"/>
      <c r="C51" s="7"/>
      <c r="D51" s="7"/>
      <c r="E51" s="7"/>
      <c r="F51" s="7"/>
      <c r="G51" s="7"/>
      <c r="H51" s="7"/>
      <c r="I51" s="11"/>
    </row>
    <row r="52" spans="2:9" ht="13.5">
      <c r="B52" s="10"/>
      <c r="C52" s="7"/>
      <c r="D52" s="7"/>
      <c r="E52" s="7"/>
      <c r="F52" s="7"/>
      <c r="G52" s="7"/>
      <c r="H52" s="7"/>
      <c r="I52" s="11"/>
    </row>
    <row r="53" spans="2:9" ht="13.5">
      <c r="B53" s="10"/>
      <c r="C53" s="7"/>
      <c r="D53" s="7"/>
      <c r="E53" s="7"/>
      <c r="F53" s="7"/>
      <c r="G53" s="7"/>
      <c r="H53" s="7"/>
      <c r="I53" s="11"/>
    </row>
    <row r="54" spans="2:9" ht="13.5">
      <c r="B54" s="10"/>
      <c r="C54" s="7"/>
      <c r="D54" s="7"/>
      <c r="E54" s="7"/>
      <c r="F54" s="7"/>
      <c r="G54" s="7"/>
      <c r="H54" s="7"/>
      <c r="I54" s="11"/>
    </row>
    <row r="55" spans="2:9" ht="13.5">
      <c r="B55" s="10"/>
      <c r="C55" s="7"/>
      <c r="D55" s="7"/>
      <c r="E55" s="7"/>
      <c r="F55" s="7"/>
      <c r="G55" s="7"/>
      <c r="H55" s="7"/>
      <c r="I55" s="11"/>
    </row>
    <row r="56" spans="2:9" ht="13.5">
      <c r="B56" s="10"/>
      <c r="C56" s="7"/>
      <c r="D56" s="7"/>
      <c r="E56" s="7"/>
      <c r="F56" s="7"/>
      <c r="G56" s="7"/>
      <c r="H56" s="7"/>
      <c r="I56" s="11"/>
    </row>
    <row r="57" spans="2:9" ht="13.5">
      <c r="B57" s="10"/>
      <c r="C57" s="7"/>
      <c r="D57" s="7"/>
      <c r="E57" s="7"/>
      <c r="F57" s="7"/>
      <c r="G57" s="7"/>
      <c r="H57" s="7"/>
      <c r="I57" s="11"/>
    </row>
    <row r="58" spans="2:9" ht="13.5">
      <c r="B58" s="10"/>
      <c r="C58" s="7"/>
      <c r="D58" s="7"/>
      <c r="E58" s="7"/>
      <c r="F58" s="7"/>
      <c r="G58" s="7"/>
      <c r="H58" s="7"/>
      <c r="I58" s="11"/>
    </row>
    <row r="59" spans="2:9" ht="14.25" thickBot="1">
      <c r="B59" s="10"/>
      <c r="C59" s="7"/>
      <c r="D59" s="7"/>
      <c r="E59" s="7"/>
      <c r="F59" s="7"/>
      <c r="G59" s="7"/>
      <c r="H59" s="7"/>
      <c r="I59" s="11"/>
    </row>
    <row r="60" spans="2:9" ht="7.5" customHeight="1">
      <c r="B60" s="8"/>
      <c r="C60" s="8"/>
      <c r="D60" s="8"/>
      <c r="E60" s="8"/>
      <c r="F60" s="8"/>
      <c r="G60" s="8"/>
      <c r="H60" s="8"/>
      <c r="I60" s="8"/>
    </row>
  </sheetData>
  <sheetProtection/>
  <mergeCells count="4">
    <mergeCell ref="B23:I23"/>
    <mergeCell ref="B2:B3"/>
    <mergeCell ref="C2:C3"/>
    <mergeCell ref="D2:D3"/>
  </mergeCells>
  <printOptions/>
  <pageMargins left="0.7874015748031497" right="0.7874015748031497" top="0.7874015748031497" bottom="0.7874015748031497" header="0.5905511811023623" footer="0.5118110236220472"/>
  <pageSetup horizontalDpi="600" verticalDpi="600" orientation="landscape" paperSize="8" r:id="rId1"/>
  <headerFooter alignWithMargins="0">
    <oddHeader>&amp;L&amp;"-,標準"様式６－３&amp;R　　　　　　　　　　</oddHeader>
  </headerFooter>
</worksheet>
</file>

<file path=xl/worksheets/sheet2.xml><?xml version="1.0" encoding="utf-8"?>
<worksheet xmlns="http://schemas.openxmlformats.org/spreadsheetml/2006/main" xmlns:r="http://schemas.openxmlformats.org/officeDocument/2006/relationships">
  <dimension ref="A1:M37"/>
  <sheetViews>
    <sheetView view="pageBreakPreview" zoomScaleSheetLayoutView="100" workbookViewId="0" topLeftCell="A1">
      <selection activeCell="K10" sqref="K10"/>
    </sheetView>
  </sheetViews>
  <sheetFormatPr defaultColWidth="13" defaultRowHeight="19.5" customHeight="1"/>
  <cols>
    <col min="1" max="1" width="2.09765625" style="3" customWidth="1"/>
    <col min="2" max="2" width="7.59765625" style="3" customWidth="1"/>
    <col min="3" max="6" width="8.59765625" style="3" customWidth="1"/>
    <col min="7" max="7" width="4.59765625" style="3" customWidth="1"/>
    <col min="8" max="8" width="2.09765625" style="3" customWidth="1"/>
    <col min="9" max="9" width="2.3984375" style="3" customWidth="1"/>
    <col min="10" max="10" width="9.3984375" style="3" customWidth="1"/>
    <col min="11" max="11" width="15" style="3" customWidth="1"/>
    <col min="12" max="12" width="6.59765625" style="3" customWidth="1"/>
    <col min="13" max="13" width="1.69921875" style="3" customWidth="1"/>
    <col min="14" max="16384" width="13" style="3" customWidth="1"/>
  </cols>
  <sheetData>
    <row r="1" ht="19.5" customHeight="1">
      <c r="B1" s="19"/>
    </row>
    <row r="2" ht="19.5" customHeight="1">
      <c r="B2" s="19"/>
    </row>
    <row r="4" spans="2:13" ht="19.5" customHeight="1">
      <c r="B4" s="130" t="s">
        <v>11</v>
      </c>
      <c r="C4" s="130"/>
      <c r="D4" s="130"/>
      <c r="E4" s="130"/>
      <c r="F4" s="130"/>
      <c r="G4" s="130"/>
      <c r="H4" s="130"/>
      <c r="I4" s="130"/>
      <c r="J4" s="130"/>
      <c r="K4" s="130"/>
      <c r="L4" s="130"/>
      <c r="M4" s="18"/>
    </row>
    <row r="5" s="1" customFormat="1" ht="19.5" customHeight="1"/>
    <row r="6" spans="11:12" s="1" customFormat="1" ht="19.5" customHeight="1">
      <c r="K6" s="131" t="s">
        <v>60</v>
      </c>
      <c r="L6" s="131"/>
    </row>
    <row r="7" spans="11:12" s="1" customFormat="1" ht="19.5" customHeight="1">
      <c r="K7" s="24"/>
      <c r="L7" s="24"/>
    </row>
    <row r="8" s="1" customFormat="1" ht="19.5" customHeight="1"/>
    <row r="9" spans="2:11" s="1" customFormat="1" ht="19.5" customHeight="1">
      <c r="B9" s="128" t="s">
        <v>165</v>
      </c>
      <c r="C9" s="128"/>
      <c r="D9" s="128"/>
      <c r="E9" s="128"/>
      <c r="F9" s="128"/>
      <c r="G9" s="128"/>
      <c r="H9" s="128"/>
      <c r="I9" s="128"/>
      <c r="J9" s="128"/>
      <c r="K9" s="128"/>
    </row>
    <row r="10" s="1" customFormat="1" ht="19.5" customHeight="1"/>
    <row r="11" spans="2:12" s="1" customFormat="1" ht="19.5" customHeight="1">
      <c r="B11" s="132" t="s">
        <v>61</v>
      </c>
      <c r="C11" s="132"/>
      <c r="D11" s="132"/>
      <c r="E11" s="132"/>
      <c r="F11" s="132"/>
      <c r="G11" s="132"/>
      <c r="H11" s="132"/>
      <c r="I11" s="132"/>
      <c r="J11" s="132"/>
      <c r="K11" s="132"/>
      <c r="L11" s="132"/>
    </row>
    <row r="12" spans="2:12" s="1" customFormat="1" ht="19.5" customHeight="1">
      <c r="B12" s="132"/>
      <c r="C12" s="132"/>
      <c r="D12" s="132"/>
      <c r="E12" s="132"/>
      <c r="F12" s="132"/>
      <c r="G12" s="132"/>
      <c r="H12" s="132"/>
      <c r="I12" s="132"/>
      <c r="J12" s="132"/>
      <c r="K12" s="132"/>
      <c r="L12" s="132"/>
    </row>
    <row r="13" spans="2:12" s="1" customFormat="1" ht="19.5" customHeight="1">
      <c r="B13" s="132"/>
      <c r="C13" s="132"/>
      <c r="D13" s="132"/>
      <c r="E13" s="132"/>
      <c r="F13" s="132"/>
      <c r="G13" s="132"/>
      <c r="H13" s="132"/>
      <c r="I13" s="132"/>
      <c r="J13" s="132"/>
      <c r="K13" s="132"/>
      <c r="L13" s="132"/>
    </row>
    <row r="14" spans="2:12" s="1" customFormat="1" ht="19.5" customHeight="1">
      <c r="B14" s="132"/>
      <c r="C14" s="132"/>
      <c r="D14" s="132"/>
      <c r="E14" s="132"/>
      <c r="F14" s="132"/>
      <c r="G14" s="132"/>
      <c r="H14" s="132"/>
      <c r="I14" s="132"/>
      <c r="J14" s="132"/>
      <c r="K14" s="132"/>
      <c r="L14" s="132"/>
    </row>
    <row r="15" spans="6:13" s="1" customFormat="1" ht="19.5" customHeight="1">
      <c r="F15" s="127"/>
      <c r="G15" s="127"/>
      <c r="I15" s="129"/>
      <c r="J15" s="129"/>
      <c r="K15" s="129"/>
      <c r="L15" s="129"/>
      <c r="M15" s="129"/>
    </row>
    <row r="16" spans="6:13" s="1" customFormat="1" ht="19.5" customHeight="1">
      <c r="F16" s="127"/>
      <c r="G16" s="127"/>
      <c r="I16" s="129"/>
      <c r="J16" s="129"/>
      <c r="K16" s="129"/>
      <c r="L16" s="129"/>
      <c r="M16" s="129"/>
    </row>
    <row r="17" spans="6:13" s="1" customFormat="1" ht="19.5" customHeight="1">
      <c r="F17" s="127"/>
      <c r="G17" s="127"/>
      <c r="I17" s="129"/>
      <c r="J17" s="129"/>
      <c r="K17" s="129"/>
      <c r="L17" s="129"/>
      <c r="M17" s="129"/>
    </row>
    <row r="18" spans="2:13" s="1" customFormat="1" ht="19.5" customHeight="1">
      <c r="B18" s="1" t="s">
        <v>62</v>
      </c>
      <c r="F18" s="127"/>
      <c r="G18" s="127"/>
      <c r="I18" s="129"/>
      <c r="J18" s="129"/>
      <c r="K18" s="129"/>
      <c r="L18" s="129"/>
      <c r="M18" s="129"/>
    </row>
    <row r="19" spans="2:7" s="1" customFormat="1" ht="19.5" customHeight="1">
      <c r="B19" s="1" t="s">
        <v>63</v>
      </c>
      <c r="F19" s="24"/>
      <c r="G19" s="24"/>
    </row>
    <row r="20" spans="6:7" s="1" customFormat="1" ht="19.5" customHeight="1">
      <c r="F20" s="24"/>
      <c r="G20" s="24"/>
    </row>
    <row r="21" spans="6:7" s="1" customFormat="1" ht="19.5" customHeight="1">
      <c r="F21" s="24"/>
      <c r="G21" s="24"/>
    </row>
    <row r="22" spans="6:7" s="1" customFormat="1" ht="19.5" customHeight="1">
      <c r="F22" s="128" t="s">
        <v>64</v>
      </c>
      <c r="G22" s="128"/>
    </row>
    <row r="23" spans="1:13" s="25" customFormat="1" ht="19.5" customHeight="1">
      <c r="A23" s="1"/>
      <c r="B23" s="1"/>
      <c r="C23" s="1"/>
      <c r="D23" s="1"/>
      <c r="E23" s="1"/>
      <c r="F23" s="127" t="s">
        <v>9</v>
      </c>
      <c r="G23" s="127"/>
      <c r="H23" s="1"/>
      <c r="I23" s="129"/>
      <c r="J23" s="129"/>
      <c r="K23" s="129"/>
      <c r="L23" s="129"/>
      <c r="M23" s="129"/>
    </row>
    <row r="24" spans="1:13" s="25" customFormat="1" ht="19.5" customHeight="1">
      <c r="A24" s="1"/>
      <c r="B24" s="1"/>
      <c r="C24" s="1"/>
      <c r="D24" s="1"/>
      <c r="E24" s="1"/>
      <c r="F24" s="127" t="s">
        <v>2</v>
      </c>
      <c r="G24" s="127"/>
      <c r="H24" s="1"/>
      <c r="I24" s="129"/>
      <c r="J24" s="129"/>
      <c r="K24" s="129"/>
      <c r="L24" s="129"/>
      <c r="M24" s="129"/>
    </row>
    <row r="25" spans="1:13" s="25" customFormat="1" ht="19.5" customHeight="1">
      <c r="A25" s="1"/>
      <c r="B25" s="1"/>
      <c r="C25" s="1"/>
      <c r="D25" s="1"/>
      <c r="E25" s="1"/>
      <c r="F25" s="127" t="s">
        <v>1</v>
      </c>
      <c r="G25" s="127"/>
      <c r="H25" s="1"/>
      <c r="I25" s="129"/>
      <c r="J25" s="129"/>
      <c r="K25" s="129"/>
      <c r="L25" s="129"/>
      <c r="M25" s="129"/>
    </row>
    <row r="26" spans="1:13" s="25" customFormat="1" ht="19.5" customHeight="1">
      <c r="A26" s="1"/>
      <c r="B26" s="1"/>
      <c r="C26" s="1"/>
      <c r="D26" s="1"/>
      <c r="E26" s="1"/>
      <c r="F26" s="127"/>
      <c r="G26" s="127"/>
      <c r="H26" s="1"/>
      <c r="I26" s="129"/>
      <c r="J26" s="129"/>
      <c r="K26" s="129"/>
      <c r="L26" s="129"/>
      <c r="M26" s="129"/>
    </row>
    <row r="27" spans="1:13" s="25" customFormat="1" ht="19.5" customHeight="1">
      <c r="A27" s="1"/>
      <c r="B27" s="1"/>
      <c r="C27" s="1"/>
      <c r="D27" s="1"/>
      <c r="E27" s="1"/>
      <c r="F27" s="1"/>
      <c r="G27" s="1"/>
      <c r="H27" s="1"/>
      <c r="I27" s="1"/>
      <c r="J27" s="1"/>
      <c r="K27" s="1"/>
      <c r="L27" s="1"/>
      <c r="M27" s="1"/>
    </row>
    <row r="28" spans="1:13" s="25" customFormat="1" ht="19.5" customHeight="1">
      <c r="A28" s="1"/>
      <c r="B28" s="1"/>
      <c r="C28" s="1"/>
      <c r="D28" s="1"/>
      <c r="E28" s="1"/>
      <c r="F28" s="128" t="s">
        <v>65</v>
      </c>
      <c r="G28" s="128"/>
      <c r="H28" s="1"/>
      <c r="I28" s="1"/>
      <c r="J28" s="1"/>
      <c r="K28" s="1"/>
      <c r="L28" s="1"/>
      <c r="M28" s="1"/>
    </row>
    <row r="29" spans="1:13" s="25" customFormat="1" ht="19.5" customHeight="1">
      <c r="A29" s="1"/>
      <c r="B29" s="1"/>
      <c r="C29" s="1"/>
      <c r="D29" s="1"/>
      <c r="E29" s="1"/>
      <c r="F29" s="127" t="s">
        <v>66</v>
      </c>
      <c r="G29" s="127"/>
      <c r="H29" s="1"/>
      <c r="I29" s="1"/>
      <c r="J29" s="1"/>
      <c r="K29" s="1"/>
      <c r="L29" s="1"/>
      <c r="M29" s="49"/>
    </row>
    <row r="30" spans="1:13" s="25" customFormat="1" ht="19.5" customHeight="1">
      <c r="A30" s="1"/>
      <c r="B30" s="1"/>
      <c r="C30" s="1"/>
      <c r="D30" s="1"/>
      <c r="E30" s="1"/>
      <c r="F30" s="127" t="s">
        <v>67</v>
      </c>
      <c r="G30" s="127"/>
      <c r="H30" s="1"/>
      <c r="I30" s="1"/>
      <c r="J30" s="1"/>
      <c r="K30" s="1"/>
      <c r="L30" s="1"/>
      <c r="M30" s="49"/>
    </row>
    <row r="31" spans="1:13" s="25" customFormat="1" ht="19.5" customHeight="1">
      <c r="A31" s="1"/>
      <c r="B31" s="1"/>
      <c r="C31" s="1"/>
      <c r="D31" s="1"/>
      <c r="E31" s="1"/>
      <c r="F31" s="127" t="s">
        <v>68</v>
      </c>
      <c r="G31" s="127"/>
      <c r="H31" s="1"/>
      <c r="I31" s="1"/>
      <c r="J31" s="1"/>
      <c r="K31" s="1"/>
      <c r="L31" s="1"/>
      <c r="M31" s="1"/>
    </row>
    <row r="32" spans="1:13" s="25" customFormat="1" ht="19.5" customHeight="1">
      <c r="A32" s="1"/>
      <c r="B32" s="1"/>
      <c r="C32" s="1"/>
      <c r="D32" s="1"/>
      <c r="E32" s="1"/>
      <c r="F32" s="127" t="s">
        <v>70</v>
      </c>
      <c r="G32" s="127"/>
      <c r="H32" s="1"/>
      <c r="I32" s="1"/>
      <c r="J32" s="1"/>
      <c r="K32" s="1"/>
      <c r="L32" s="1"/>
      <c r="M32" s="1"/>
    </row>
    <row r="33" spans="1:13" s="25" customFormat="1" ht="19.5" customHeight="1">
      <c r="A33" s="1"/>
      <c r="B33" s="1"/>
      <c r="C33" s="1"/>
      <c r="D33" s="1"/>
      <c r="E33" s="1"/>
      <c r="F33" s="127" t="s">
        <v>69</v>
      </c>
      <c r="G33" s="127"/>
      <c r="H33" s="1"/>
      <c r="I33" s="1"/>
      <c r="J33" s="1"/>
      <c r="K33" s="1"/>
      <c r="L33" s="1"/>
      <c r="M33" s="1"/>
    </row>
    <row r="34" spans="2:13" s="15" customFormat="1" ht="19.5" customHeight="1">
      <c r="B34" s="16"/>
      <c r="C34" s="16"/>
      <c r="D34" s="16"/>
      <c r="E34" s="16"/>
      <c r="F34" s="16"/>
      <c r="G34" s="16"/>
      <c r="H34" s="16"/>
      <c r="I34" s="16"/>
      <c r="J34" s="16"/>
      <c r="K34" s="16"/>
      <c r="L34" s="16"/>
      <c r="M34" s="16"/>
    </row>
    <row r="35" s="15" customFormat="1" ht="19.5" customHeight="1"/>
    <row r="36" spans="2:13" ht="19.5" customHeight="1">
      <c r="B36" s="17"/>
      <c r="C36" s="17"/>
      <c r="D36" s="17"/>
      <c r="E36" s="17"/>
      <c r="F36" s="17"/>
      <c r="G36" s="17"/>
      <c r="H36" s="17"/>
      <c r="I36" s="17"/>
      <c r="J36" s="17"/>
      <c r="K36" s="17"/>
      <c r="L36" s="17"/>
      <c r="M36" s="17"/>
    </row>
    <row r="37" ht="19.5" customHeight="1">
      <c r="F37" s="5"/>
    </row>
  </sheetData>
  <sheetProtection/>
  <mergeCells count="27">
    <mergeCell ref="I25:M25"/>
    <mergeCell ref="F26:G26"/>
    <mergeCell ref="I26:M26"/>
    <mergeCell ref="I24:M24"/>
    <mergeCell ref="F17:G17"/>
    <mergeCell ref="I17:M17"/>
    <mergeCell ref="F18:G18"/>
    <mergeCell ref="I18:M18"/>
    <mergeCell ref="F23:G23"/>
    <mergeCell ref="I16:M16"/>
    <mergeCell ref="F24:G24"/>
    <mergeCell ref="B4:L4"/>
    <mergeCell ref="K6:L6"/>
    <mergeCell ref="F15:G15"/>
    <mergeCell ref="I15:M15"/>
    <mergeCell ref="I23:M23"/>
    <mergeCell ref="B9:K9"/>
    <mergeCell ref="B11:L14"/>
    <mergeCell ref="F16:G16"/>
    <mergeCell ref="F29:G29"/>
    <mergeCell ref="F30:G30"/>
    <mergeCell ref="F31:G31"/>
    <mergeCell ref="F32:G32"/>
    <mergeCell ref="F33:G33"/>
    <mergeCell ref="F22:G22"/>
    <mergeCell ref="F28:G28"/>
    <mergeCell ref="F25:G25"/>
  </mergeCells>
  <printOptions/>
  <pageMargins left="0.7874015748031497" right="0.7874015748031497" top="0.7874015748031497" bottom="0.7874015748031497" header="0.5905511811023623" footer="0.3937007874015748"/>
  <pageSetup horizontalDpi="600" verticalDpi="600" orientation="portrait" paperSize="9" r:id="rId2"/>
  <headerFooter alignWithMargins="0">
    <oddHeader>&amp;L（様式１）&amp;R※事務局記入欄　</oddHeader>
  </headerFooter>
  <drawing r:id="rId1"/>
</worksheet>
</file>

<file path=xl/worksheets/sheet3.xml><?xml version="1.0" encoding="utf-8"?>
<worksheet xmlns="http://schemas.openxmlformats.org/spreadsheetml/2006/main" xmlns:r="http://schemas.openxmlformats.org/officeDocument/2006/relationships">
  <dimension ref="A2:J21"/>
  <sheetViews>
    <sheetView view="pageBreakPreview" zoomScaleSheetLayoutView="100" workbookViewId="0" topLeftCell="A1">
      <selection activeCell="A12" sqref="A12:J14"/>
    </sheetView>
  </sheetViews>
  <sheetFormatPr defaultColWidth="13" defaultRowHeight="14.25"/>
  <cols>
    <col min="1" max="2" width="13" style="3" customWidth="1"/>
    <col min="3" max="3" width="8.59765625" style="3" customWidth="1"/>
    <col min="4" max="4" width="7.09765625" style="3" customWidth="1"/>
    <col min="5" max="5" width="11.19921875" style="3" customWidth="1"/>
    <col min="6" max="6" width="2.59765625" style="3" customWidth="1"/>
    <col min="7" max="7" width="10.59765625" style="3" customWidth="1"/>
    <col min="8" max="9" width="7.59765625" style="3" customWidth="1"/>
    <col min="10" max="10" width="7.09765625" style="3" customWidth="1"/>
    <col min="11" max="11" width="1.59765625" style="3" customWidth="1"/>
    <col min="12" max="16384" width="13" style="3" customWidth="1"/>
  </cols>
  <sheetData>
    <row r="2" spans="1:10" ht="30" customHeight="1">
      <c r="A2" s="130" t="s">
        <v>100</v>
      </c>
      <c r="B2" s="136"/>
      <c r="C2" s="136"/>
      <c r="D2" s="136"/>
      <c r="E2" s="136"/>
      <c r="F2" s="136"/>
      <c r="G2" s="136"/>
      <c r="H2" s="136"/>
      <c r="I2" s="136"/>
      <c r="J2" s="136"/>
    </row>
    <row r="3" spans="1:10" s="1" customFormat="1" ht="14.25">
      <c r="A3" s="25"/>
      <c r="B3" s="25"/>
      <c r="C3" s="25"/>
      <c r="D3" s="25"/>
      <c r="E3" s="25"/>
      <c r="F3" s="25"/>
      <c r="G3" s="25"/>
      <c r="H3" s="134" t="s">
        <v>101</v>
      </c>
      <c r="I3" s="135"/>
      <c r="J3" s="135"/>
    </row>
    <row r="4" spans="1:10" s="1" customFormat="1" ht="14.25">
      <c r="A4" s="137" t="s">
        <v>102</v>
      </c>
      <c r="B4" s="138"/>
      <c r="C4" s="138"/>
      <c r="D4" s="138"/>
      <c r="E4" s="25"/>
      <c r="F4" s="25"/>
      <c r="G4" s="25"/>
      <c r="H4" s="25"/>
      <c r="I4" s="25"/>
      <c r="J4" s="25"/>
    </row>
    <row r="5" spans="1:10" s="1" customFormat="1" ht="24.75" customHeight="1">
      <c r="A5" s="25"/>
      <c r="B5" s="25"/>
      <c r="C5" s="25"/>
      <c r="D5" s="25"/>
      <c r="E5" s="51" t="s">
        <v>103</v>
      </c>
      <c r="F5" s="51"/>
      <c r="G5" s="149"/>
      <c r="H5" s="149"/>
      <c r="I5" s="149"/>
      <c r="J5" s="149"/>
    </row>
    <row r="6" spans="1:10" s="1" customFormat="1" ht="24.75" customHeight="1">
      <c r="A6" s="25"/>
      <c r="B6" s="25"/>
      <c r="C6" s="25"/>
      <c r="D6" s="25"/>
      <c r="E6" s="24" t="s">
        <v>105</v>
      </c>
      <c r="F6" s="51"/>
      <c r="G6" s="150"/>
      <c r="H6" s="150"/>
      <c r="I6" s="150"/>
      <c r="J6" s="150"/>
    </row>
    <row r="7" spans="1:10" s="1" customFormat="1" ht="24.75" customHeight="1">
      <c r="A7" s="25"/>
      <c r="B7" s="25"/>
      <c r="C7" s="25"/>
      <c r="D7" s="25"/>
      <c r="E7" s="128" t="s">
        <v>106</v>
      </c>
      <c r="F7" s="128"/>
      <c r="G7" s="128"/>
      <c r="H7" s="150"/>
      <c r="I7" s="150"/>
      <c r="J7" s="150"/>
    </row>
    <row r="8" spans="1:10" s="1" customFormat="1" ht="24.75" customHeight="1">
      <c r="A8" s="25"/>
      <c r="B8" s="25"/>
      <c r="C8" s="25"/>
      <c r="D8" s="25"/>
      <c r="E8" s="24" t="s">
        <v>68</v>
      </c>
      <c r="F8" s="23"/>
      <c r="G8" s="139"/>
      <c r="H8" s="139"/>
      <c r="I8" s="139"/>
      <c r="J8" s="139"/>
    </row>
    <row r="9" spans="1:10" s="1" customFormat="1" ht="24.75" customHeight="1">
      <c r="A9" s="25"/>
      <c r="B9" s="25"/>
      <c r="C9" s="25"/>
      <c r="D9" s="25"/>
      <c r="E9" s="24" t="s">
        <v>70</v>
      </c>
      <c r="F9" s="23"/>
      <c r="G9" s="133"/>
      <c r="H9" s="133"/>
      <c r="I9" s="133"/>
      <c r="J9" s="133"/>
    </row>
    <row r="10" spans="1:10" s="1" customFormat="1" ht="24.75" customHeight="1">
      <c r="A10" s="25"/>
      <c r="B10" s="25"/>
      <c r="C10" s="25"/>
      <c r="D10" s="25"/>
      <c r="E10" s="24" t="s">
        <v>107</v>
      </c>
      <c r="F10" s="23"/>
      <c r="G10" s="133"/>
      <c r="H10" s="133"/>
      <c r="I10" s="133"/>
      <c r="J10" s="133"/>
    </row>
    <row r="11" spans="1:10" s="1" customFormat="1" ht="11.25" customHeight="1">
      <c r="A11" s="25"/>
      <c r="B11" s="25"/>
      <c r="C11" s="25"/>
      <c r="D11" s="25"/>
      <c r="E11" s="25"/>
      <c r="F11" s="25"/>
      <c r="G11" s="25"/>
      <c r="H11" s="25"/>
      <c r="I11" s="25"/>
      <c r="J11" s="25"/>
    </row>
    <row r="12" spans="1:10" s="1" customFormat="1" ht="13.5" customHeight="1">
      <c r="A12" s="152" t="s">
        <v>166</v>
      </c>
      <c r="B12" s="152"/>
      <c r="C12" s="152"/>
      <c r="D12" s="152"/>
      <c r="E12" s="152"/>
      <c r="F12" s="152"/>
      <c r="G12" s="152"/>
      <c r="H12" s="152"/>
      <c r="I12" s="152"/>
      <c r="J12" s="152"/>
    </row>
    <row r="13" spans="1:10" s="1" customFormat="1" ht="13.5" customHeight="1">
      <c r="A13" s="152"/>
      <c r="B13" s="152"/>
      <c r="C13" s="152"/>
      <c r="D13" s="152"/>
      <c r="E13" s="152"/>
      <c r="F13" s="152"/>
      <c r="G13" s="152"/>
      <c r="H13" s="152"/>
      <c r="I13" s="152"/>
      <c r="J13" s="152"/>
    </row>
    <row r="14" spans="1:10" s="1" customFormat="1" ht="13.5" customHeight="1">
      <c r="A14" s="152"/>
      <c r="B14" s="152"/>
      <c r="C14" s="152"/>
      <c r="D14" s="152"/>
      <c r="E14" s="152"/>
      <c r="F14" s="152"/>
      <c r="G14" s="152"/>
      <c r="H14" s="152"/>
      <c r="I14" s="152"/>
      <c r="J14" s="152"/>
    </row>
    <row r="15" spans="1:10" s="1" customFormat="1" ht="11.25" customHeight="1" thickBot="1">
      <c r="A15" s="25"/>
      <c r="B15" s="25"/>
      <c r="C15" s="25"/>
      <c r="D15" s="25"/>
      <c r="E15" s="25"/>
      <c r="F15" s="25"/>
      <c r="G15" s="25"/>
      <c r="H15" s="25"/>
      <c r="I15" s="25"/>
      <c r="J15" s="25"/>
    </row>
    <row r="16" spans="1:10" s="1" customFormat="1" ht="39.75" customHeight="1">
      <c r="A16" s="54" t="s">
        <v>108</v>
      </c>
      <c r="B16" s="153" t="s">
        <v>109</v>
      </c>
      <c r="C16" s="140"/>
      <c r="D16" s="140"/>
      <c r="E16" s="154"/>
      <c r="F16" s="140" t="s">
        <v>104</v>
      </c>
      <c r="G16" s="140"/>
      <c r="H16" s="140"/>
      <c r="I16" s="140"/>
      <c r="J16" s="141"/>
    </row>
    <row r="17" spans="1:10" s="1" customFormat="1" ht="99.75" customHeight="1">
      <c r="A17" s="52"/>
      <c r="B17" s="142"/>
      <c r="C17" s="143"/>
      <c r="D17" s="143"/>
      <c r="E17" s="145"/>
      <c r="F17" s="142"/>
      <c r="G17" s="143"/>
      <c r="H17" s="143"/>
      <c r="I17" s="143"/>
      <c r="J17" s="144"/>
    </row>
    <row r="18" spans="1:10" s="1" customFormat="1" ht="99.75" customHeight="1">
      <c r="A18" s="52"/>
      <c r="B18" s="142"/>
      <c r="C18" s="143"/>
      <c r="D18" s="143"/>
      <c r="E18" s="145"/>
      <c r="F18" s="142"/>
      <c r="G18" s="143"/>
      <c r="H18" s="143"/>
      <c r="I18" s="143"/>
      <c r="J18" s="144"/>
    </row>
    <row r="19" spans="1:10" s="1" customFormat="1" ht="99.75" customHeight="1">
      <c r="A19" s="52"/>
      <c r="B19" s="142"/>
      <c r="C19" s="143"/>
      <c r="D19" s="143"/>
      <c r="E19" s="145"/>
      <c r="F19" s="142"/>
      <c r="G19" s="143"/>
      <c r="H19" s="143"/>
      <c r="I19" s="143"/>
      <c r="J19" s="144"/>
    </row>
    <row r="20" spans="1:10" s="1" customFormat="1" ht="99.75" customHeight="1">
      <c r="A20" s="52"/>
      <c r="B20" s="142"/>
      <c r="C20" s="143"/>
      <c r="D20" s="143"/>
      <c r="E20" s="145"/>
      <c r="F20" s="142"/>
      <c r="G20" s="143"/>
      <c r="H20" s="143"/>
      <c r="I20" s="143"/>
      <c r="J20" s="144"/>
    </row>
    <row r="21" spans="1:10" s="1" customFormat="1" ht="99.75" customHeight="1" thickBot="1">
      <c r="A21" s="53"/>
      <c r="B21" s="146"/>
      <c r="C21" s="147"/>
      <c r="D21" s="147"/>
      <c r="E21" s="151"/>
      <c r="F21" s="146"/>
      <c r="G21" s="147"/>
      <c r="H21" s="147"/>
      <c r="I21" s="147"/>
      <c r="J21" s="148"/>
    </row>
  </sheetData>
  <sheetProtection/>
  <mergeCells count="23">
    <mergeCell ref="F21:J21"/>
    <mergeCell ref="F20:J20"/>
    <mergeCell ref="B17:E17"/>
    <mergeCell ref="G5:J5"/>
    <mergeCell ref="G6:J6"/>
    <mergeCell ref="H7:J7"/>
    <mergeCell ref="B21:E21"/>
    <mergeCell ref="B20:E20"/>
    <mergeCell ref="A12:J14"/>
    <mergeCell ref="B16:E16"/>
    <mergeCell ref="F16:J16"/>
    <mergeCell ref="F17:J17"/>
    <mergeCell ref="F19:J19"/>
    <mergeCell ref="F18:J18"/>
    <mergeCell ref="B19:E19"/>
    <mergeCell ref="B18:E18"/>
    <mergeCell ref="G10:J10"/>
    <mergeCell ref="H3:J3"/>
    <mergeCell ref="A2:J2"/>
    <mergeCell ref="A4:D4"/>
    <mergeCell ref="E7:G7"/>
    <mergeCell ref="G8:J8"/>
    <mergeCell ref="G9:J9"/>
  </mergeCells>
  <printOptions/>
  <pageMargins left="0.7874015748031497" right="0.3937007874015748" top="0.7874015748031497" bottom="0.5905511811023623" header="0.5905511811023623" footer="0.5118110236220472"/>
  <pageSetup horizontalDpi="600" verticalDpi="600" orientation="portrait" paperSize="9" scale="99" r:id="rId1"/>
  <headerFooter alignWithMargins="0">
    <oddHeader>&amp;L（様式２）</oddHeader>
  </headerFooter>
</worksheet>
</file>

<file path=xl/worksheets/sheet4.xml><?xml version="1.0" encoding="utf-8"?>
<worksheet xmlns="http://schemas.openxmlformats.org/spreadsheetml/2006/main" xmlns:r="http://schemas.openxmlformats.org/officeDocument/2006/relationships">
  <dimension ref="A1:AL35"/>
  <sheetViews>
    <sheetView view="pageBreakPreview" zoomScaleSheetLayoutView="100" workbookViewId="0" topLeftCell="A1">
      <selection activeCell="B29" sqref="B29:AC29"/>
    </sheetView>
  </sheetViews>
  <sheetFormatPr defaultColWidth="13" defaultRowHeight="19.5" customHeight="1"/>
  <cols>
    <col min="1" max="1" width="2.8984375" style="26" customWidth="1"/>
    <col min="2" max="29" width="3.09765625" style="26" customWidth="1"/>
    <col min="30" max="34" width="2.09765625" style="26" customWidth="1"/>
    <col min="35" max="35" width="4.5" style="26" hidden="1" customWidth="1"/>
    <col min="36" max="36" width="4.09765625" style="26" hidden="1" customWidth="1"/>
    <col min="37" max="37" width="6.69921875" style="26" hidden="1" customWidth="1"/>
    <col min="38" max="38" width="3.69921875" style="26" hidden="1" customWidth="1"/>
    <col min="39" max="49" width="3.09765625" style="26" customWidth="1"/>
    <col min="50" max="16384" width="13" style="26" customWidth="1"/>
  </cols>
  <sheetData>
    <row r="1" spans="1:29" ht="30" customHeight="1">
      <c r="A1" s="195" t="s">
        <v>39</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row>
    <row r="2" spans="1:29" ht="18" customHeight="1" thickBot="1">
      <c r="A2" s="196"/>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row>
    <row r="3" spans="1:29" ht="18" customHeight="1">
      <c r="A3" s="197" t="s">
        <v>71</v>
      </c>
      <c r="B3" s="189" t="s">
        <v>18</v>
      </c>
      <c r="C3" s="190"/>
      <c r="D3" s="189" t="s">
        <v>72</v>
      </c>
      <c r="E3" s="193"/>
      <c r="F3" s="190"/>
      <c r="G3" s="175" t="s">
        <v>15</v>
      </c>
      <c r="H3" s="175"/>
      <c r="I3" s="175"/>
      <c r="J3" s="175"/>
      <c r="K3" s="175"/>
      <c r="L3" s="206" t="s">
        <v>21</v>
      </c>
      <c r="M3" s="207"/>
      <c r="N3" s="207"/>
      <c r="O3" s="207"/>
      <c r="P3" s="207"/>
      <c r="Q3" s="208"/>
      <c r="R3" s="175" t="s">
        <v>16</v>
      </c>
      <c r="S3" s="175"/>
      <c r="T3" s="175"/>
      <c r="U3" s="175"/>
      <c r="V3" s="175"/>
      <c r="W3" s="175"/>
      <c r="X3" s="175"/>
      <c r="Y3" s="175"/>
      <c r="Z3" s="212" t="s">
        <v>23</v>
      </c>
      <c r="AA3" s="212"/>
      <c r="AB3" s="212"/>
      <c r="AC3" s="213"/>
    </row>
    <row r="4" spans="1:38" ht="18" customHeight="1">
      <c r="A4" s="198"/>
      <c r="B4" s="186"/>
      <c r="C4" s="188"/>
      <c r="D4" s="186"/>
      <c r="E4" s="187"/>
      <c r="F4" s="188"/>
      <c r="G4" s="176"/>
      <c r="H4" s="176"/>
      <c r="I4" s="176"/>
      <c r="J4" s="176"/>
      <c r="K4" s="176"/>
      <c r="L4" s="200" t="s">
        <v>135</v>
      </c>
      <c r="M4" s="201"/>
      <c r="N4" s="201"/>
      <c r="O4" s="201"/>
      <c r="P4" s="201"/>
      <c r="Q4" s="202"/>
      <c r="R4" s="176" t="s">
        <v>17</v>
      </c>
      <c r="S4" s="176"/>
      <c r="T4" s="176"/>
      <c r="U4" s="176"/>
      <c r="V4" s="216" t="s">
        <v>19</v>
      </c>
      <c r="W4" s="216"/>
      <c r="X4" s="216"/>
      <c r="Y4" s="216"/>
      <c r="Z4" s="214" t="s">
        <v>141</v>
      </c>
      <c r="AA4" s="214"/>
      <c r="AB4" s="214"/>
      <c r="AC4" s="215"/>
      <c r="AI4" s="29" t="s">
        <v>27</v>
      </c>
      <c r="AJ4" s="38">
        <v>1</v>
      </c>
      <c r="AK4" s="30" t="s">
        <v>29</v>
      </c>
      <c r="AL4" s="48">
        <v>1</v>
      </c>
    </row>
    <row r="5" spans="1:38" ht="18" customHeight="1">
      <c r="A5" s="198"/>
      <c r="B5" s="186"/>
      <c r="C5" s="188"/>
      <c r="D5" s="186"/>
      <c r="E5" s="187"/>
      <c r="F5" s="188"/>
      <c r="G5" s="176"/>
      <c r="H5" s="176"/>
      <c r="I5" s="176"/>
      <c r="J5" s="176"/>
      <c r="K5" s="176"/>
      <c r="L5" s="203"/>
      <c r="M5" s="204"/>
      <c r="N5" s="204"/>
      <c r="O5" s="204"/>
      <c r="P5" s="204"/>
      <c r="Q5" s="205"/>
      <c r="R5" s="176"/>
      <c r="S5" s="176"/>
      <c r="T5" s="176"/>
      <c r="U5" s="176"/>
      <c r="V5" s="217" t="s">
        <v>20</v>
      </c>
      <c r="W5" s="217"/>
      <c r="X5" s="217"/>
      <c r="Y5" s="217"/>
      <c r="Z5" s="184" t="s">
        <v>22</v>
      </c>
      <c r="AA5" s="184"/>
      <c r="AB5" s="184"/>
      <c r="AC5" s="211"/>
      <c r="AI5" s="28" t="s">
        <v>28</v>
      </c>
      <c r="AJ5" s="48">
        <v>0.6</v>
      </c>
      <c r="AK5" s="30" t="s">
        <v>74</v>
      </c>
      <c r="AL5" s="55">
        <v>0.7</v>
      </c>
    </row>
    <row r="6" spans="1:38" ht="18" customHeight="1" thickBot="1">
      <c r="A6" s="199"/>
      <c r="B6" s="191"/>
      <c r="C6" s="192"/>
      <c r="D6" s="191"/>
      <c r="E6" s="194"/>
      <c r="F6" s="192"/>
      <c r="G6" s="216"/>
      <c r="H6" s="216"/>
      <c r="I6" s="216"/>
      <c r="J6" s="216"/>
      <c r="K6" s="216"/>
      <c r="L6" s="186" t="s">
        <v>32</v>
      </c>
      <c r="M6" s="187"/>
      <c r="N6" s="187"/>
      <c r="O6" s="187"/>
      <c r="P6" s="187"/>
      <c r="Q6" s="188"/>
      <c r="R6" s="216"/>
      <c r="S6" s="216"/>
      <c r="T6" s="216"/>
      <c r="U6" s="216"/>
      <c r="V6" s="218" t="s">
        <v>78</v>
      </c>
      <c r="W6" s="218"/>
      <c r="X6" s="218"/>
      <c r="Y6" s="218"/>
      <c r="Z6" s="209" t="s">
        <v>130</v>
      </c>
      <c r="AA6" s="209"/>
      <c r="AB6" s="209"/>
      <c r="AC6" s="210"/>
      <c r="AI6" s="30" t="s">
        <v>79</v>
      </c>
      <c r="AJ6" s="48">
        <v>0</v>
      </c>
      <c r="AK6" s="30" t="s">
        <v>30</v>
      </c>
      <c r="AL6" s="55">
        <v>0.3</v>
      </c>
    </row>
    <row r="7" spans="1:38" ht="24.75" customHeight="1">
      <c r="A7" s="169">
        <v>1</v>
      </c>
      <c r="B7" s="167" t="s">
        <v>167</v>
      </c>
      <c r="C7" s="168"/>
      <c r="D7" s="185" t="s">
        <v>167</v>
      </c>
      <c r="E7" s="185"/>
      <c r="F7" s="185"/>
      <c r="G7" s="172"/>
      <c r="H7" s="172"/>
      <c r="I7" s="172"/>
      <c r="J7" s="172"/>
      <c r="K7" s="172"/>
      <c r="L7" s="174"/>
      <c r="M7" s="174"/>
      <c r="N7" s="174"/>
      <c r="O7" s="174"/>
      <c r="P7" s="174"/>
      <c r="Q7" s="174"/>
      <c r="R7" s="175"/>
      <c r="S7" s="175"/>
      <c r="T7" s="175"/>
      <c r="U7" s="175"/>
      <c r="V7" s="177" t="s">
        <v>26</v>
      </c>
      <c r="W7" s="178"/>
      <c r="X7" s="178"/>
      <c r="Y7" s="179"/>
      <c r="Z7" s="155" t="s">
        <v>150</v>
      </c>
      <c r="AA7" s="155"/>
      <c r="AB7" s="155"/>
      <c r="AC7" s="156"/>
      <c r="AK7" s="30" t="s">
        <v>146</v>
      </c>
      <c r="AL7" s="44">
        <v>0</v>
      </c>
    </row>
    <row r="8" spans="1:29" ht="24.75" customHeight="1">
      <c r="A8" s="170"/>
      <c r="B8" s="180" t="s">
        <v>31</v>
      </c>
      <c r="C8" s="181"/>
      <c r="D8" s="181"/>
      <c r="E8" s="181"/>
      <c r="F8" s="182"/>
      <c r="G8" s="173"/>
      <c r="H8" s="173"/>
      <c r="I8" s="173"/>
      <c r="J8" s="173"/>
      <c r="K8" s="173"/>
      <c r="L8" s="183" t="s">
        <v>149</v>
      </c>
      <c r="M8" s="183"/>
      <c r="N8" s="183"/>
      <c r="O8" s="183"/>
      <c r="P8" s="183"/>
      <c r="Q8" s="183"/>
      <c r="R8" s="176"/>
      <c r="S8" s="176"/>
      <c r="T8" s="176"/>
      <c r="U8" s="176"/>
      <c r="V8" s="184" t="s">
        <v>24</v>
      </c>
      <c r="W8" s="184"/>
      <c r="X8" s="184"/>
      <c r="Y8" s="184"/>
      <c r="Z8" s="157" t="s">
        <v>150</v>
      </c>
      <c r="AA8" s="157"/>
      <c r="AB8" s="157"/>
      <c r="AC8" s="158"/>
    </row>
    <row r="9" spans="1:29" ht="24.75" customHeight="1">
      <c r="A9" s="171"/>
      <c r="B9" s="159">
        <f>VLOOKUP(B7,$AI$4:$AJ$6,2,FALSE)</f>
        <v>0</v>
      </c>
      <c r="C9" s="160"/>
      <c r="D9" s="160">
        <f>VLOOKUP(D7,$AK$4:$AL$7,2,FALSE)</f>
        <v>0</v>
      </c>
      <c r="E9" s="160"/>
      <c r="F9" s="161"/>
      <c r="G9" s="173"/>
      <c r="H9" s="173"/>
      <c r="I9" s="173"/>
      <c r="J9" s="173"/>
      <c r="K9" s="173"/>
      <c r="L9" s="162"/>
      <c r="M9" s="162"/>
      <c r="N9" s="162"/>
      <c r="O9" s="162"/>
      <c r="P9" s="162"/>
      <c r="Q9" s="162"/>
      <c r="R9" s="176"/>
      <c r="S9" s="176"/>
      <c r="T9" s="176"/>
      <c r="U9" s="176"/>
      <c r="V9" s="165"/>
      <c r="W9" s="166"/>
      <c r="X9" s="166"/>
      <c r="Y9" s="71" t="s">
        <v>25</v>
      </c>
      <c r="Z9" s="163" t="s">
        <v>150</v>
      </c>
      <c r="AA9" s="163"/>
      <c r="AB9" s="163"/>
      <c r="AC9" s="164"/>
    </row>
    <row r="10" spans="1:29" ht="24.75" customHeight="1">
      <c r="A10" s="226">
        <v>2</v>
      </c>
      <c r="B10" s="221" t="s">
        <v>167</v>
      </c>
      <c r="C10" s="222"/>
      <c r="D10" s="223" t="s">
        <v>167</v>
      </c>
      <c r="E10" s="223"/>
      <c r="F10" s="223"/>
      <c r="G10" s="173"/>
      <c r="H10" s="173"/>
      <c r="I10" s="173"/>
      <c r="J10" s="173"/>
      <c r="K10" s="173"/>
      <c r="L10" s="224"/>
      <c r="M10" s="224"/>
      <c r="N10" s="224"/>
      <c r="O10" s="224"/>
      <c r="P10" s="224"/>
      <c r="Q10" s="224"/>
      <c r="R10" s="176"/>
      <c r="S10" s="176"/>
      <c r="T10" s="176"/>
      <c r="U10" s="176"/>
      <c r="V10" s="225" t="s">
        <v>26</v>
      </c>
      <c r="W10" s="225"/>
      <c r="X10" s="225"/>
      <c r="Y10" s="225"/>
      <c r="Z10" s="219" t="s">
        <v>150</v>
      </c>
      <c r="AA10" s="219"/>
      <c r="AB10" s="219"/>
      <c r="AC10" s="220"/>
    </row>
    <row r="11" spans="1:29" ht="24.75" customHeight="1">
      <c r="A11" s="226"/>
      <c r="B11" s="180" t="s">
        <v>31</v>
      </c>
      <c r="C11" s="181"/>
      <c r="D11" s="181"/>
      <c r="E11" s="181"/>
      <c r="F11" s="182"/>
      <c r="G11" s="173"/>
      <c r="H11" s="173"/>
      <c r="I11" s="173"/>
      <c r="J11" s="173"/>
      <c r="K11" s="173"/>
      <c r="L11" s="183" t="s">
        <v>149</v>
      </c>
      <c r="M11" s="183"/>
      <c r="N11" s="183"/>
      <c r="O11" s="183"/>
      <c r="P11" s="183"/>
      <c r="Q11" s="183"/>
      <c r="R11" s="176"/>
      <c r="S11" s="176"/>
      <c r="T11" s="176"/>
      <c r="U11" s="176"/>
      <c r="V11" s="184" t="s">
        <v>24</v>
      </c>
      <c r="W11" s="184"/>
      <c r="X11" s="184"/>
      <c r="Y11" s="184"/>
      <c r="Z11" s="157" t="s">
        <v>150</v>
      </c>
      <c r="AA11" s="157"/>
      <c r="AB11" s="157"/>
      <c r="AC11" s="158"/>
    </row>
    <row r="12" spans="1:29" ht="24.75" customHeight="1">
      <c r="A12" s="226"/>
      <c r="B12" s="159">
        <f>VLOOKUP(B10,$AI$4:$AJ$6,2,FALSE)</f>
        <v>0</v>
      </c>
      <c r="C12" s="160"/>
      <c r="D12" s="160">
        <f>VLOOKUP(D10,$AK$4:$AL$7,2,FALSE)</f>
        <v>0</v>
      </c>
      <c r="E12" s="160"/>
      <c r="F12" s="161"/>
      <c r="G12" s="173"/>
      <c r="H12" s="173"/>
      <c r="I12" s="173"/>
      <c r="J12" s="173"/>
      <c r="K12" s="173"/>
      <c r="L12" s="162"/>
      <c r="M12" s="162"/>
      <c r="N12" s="162"/>
      <c r="O12" s="162"/>
      <c r="P12" s="162"/>
      <c r="Q12" s="162"/>
      <c r="R12" s="176"/>
      <c r="S12" s="176"/>
      <c r="T12" s="176"/>
      <c r="U12" s="176"/>
      <c r="V12" s="165"/>
      <c r="W12" s="166"/>
      <c r="X12" s="166"/>
      <c r="Y12" s="71" t="s">
        <v>25</v>
      </c>
      <c r="Z12" s="163" t="s">
        <v>150</v>
      </c>
      <c r="AA12" s="163"/>
      <c r="AB12" s="163"/>
      <c r="AC12" s="164"/>
    </row>
    <row r="13" spans="1:29" ht="24.75" customHeight="1">
      <c r="A13" s="226">
        <v>3</v>
      </c>
      <c r="B13" s="221" t="s">
        <v>167</v>
      </c>
      <c r="C13" s="222"/>
      <c r="D13" s="223" t="s">
        <v>167</v>
      </c>
      <c r="E13" s="223"/>
      <c r="F13" s="223"/>
      <c r="G13" s="173"/>
      <c r="H13" s="173"/>
      <c r="I13" s="173"/>
      <c r="J13" s="173"/>
      <c r="K13" s="173"/>
      <c r="L13" s="224"/>
      <c r="M13" s="224"/>
      <c r="N13" s="224"/>
      <c r="O13" s="224"/>
      <c r="P13" s="224"/>
      <c r="Q13" s="224"/>
      <c r="R13" s="176"/>
      <c r="S13" s="176"/>
      <c r="T13" s="176"/>
      <c r="U13" s="176"/>
      <c r="V13" s="225" t="s">
        <v>26</v>
      </c>
      <c r="W13" s="225"/>
      <c r="X13" s="225"/>
      <c r="Y13" s="225"/>
      <c r="Z13" s="219" t="s">
        <v>150</v>
      </c>
      <c r="AA13" s="219"/>
      <c r="AB13" s="219"/>
      <c r="AC13" s="220"/>
    </row>
    <row r="14" spans="1:29" ht="24.75" customHeight="1">
      <c r="A14" s="226"/>
      <c r="B14" s="180" t="s">
        <v>31</v>
      </c>
      <c r="C14" s="181"/>
      <c r="D14" s="181"/>
      <c r="E14" s="181"/>
      <c r="F14" s="182"/>
      <c r="G14" s="173"/>
      <c r="H14" s="173"/>
      <c r="I14" s="173"/>
      <c r="J14" s="173"/>
      <c r="K14" s="173"/>
      <c r="L14" s="183" t="s">
        <v>149</v>
      </c>
      <c r="M14" s="183"/>
      <c r="N14" s="183"/>
      <c r="O14" s="183"/>
      <c r="P14" s="183"/>
      <c r="Q14" s="183"/>
      <c r="R14" s="176"/>
      <c r="S14" s="176"/>
      <c r="T14" s="176"/>
      <c r="U14" s="176"/>
      <c r="V14" s="184" t="s">
        <v>24</v>
      </c>
      <c r="W14" s="184"/>
      <c r="X14" s="184"/>
      <c r="Y14" s="184"/>
      <c r="Z14" s="157" t="s">
        <v>150</v>
      </c>
      <c r="AA14" s="157"/>
      <c r="AB14" s="157"/>
      <c r="AC14" s="158"/>
    </row>
    <row r="15" spans="1:29" ht="24.75" customHeight="1">
      <c r="A15" s="226"/>
      <c r="B15" s="159">
        <f>VLOOKUP(B13,$AI$4:$AJ$6,2,FALSE)</f>
        <v>0</v>
      </c>
      <c r="C15" s="160"/>
      <c r="D15" s="160">
        <f>VLOOKUP(D13,$AK$4:$AL$7,2,FALSE)</f>
        <v>0</v>
      </c>
      <c r="E15" s="160"/>
      <c r="F15" s="161"/>
      <c r="G15" s="173"/>
      <c r="H15" s="173"/>
      <c r="I15" s="173"/>
      <c r="J15" s="173"/>
      <c r="K15" s="173"/>
      <c r="L15" s="162"/>
      <c r="M15" s="162"/>
      <c r="N15" s="162"/>
      <c r="O15" s="162"/>
      <c r="P15" s="162"/>
      <c r="Q15" s="162"/>
      <c r="R15" s="176"/>
      <c r="S15" s="176"/>
      <c r="T15" s="176"/>
      <c r="U15" s="176"/>
      <c r="V15" s="165"/>
      <c r="W15" s="166"/>
      <c r="X15" s="166"/>
      <c r="Y15" s="71" t="s">
        <v>25</v>
      </c>
      <c r="Z15" s="163" t="s">
        <v>150</v>
      </c>
      <c r="AA15" s="163"/>
      <c r="AB15" s="163"/>
      <c r="AC15" s="164"/>
    </row>
    <row r="16" spans="1:29" ht="24.75" customHeight="1">
      <c r="A16" s="226">
        <v>4</v>
      </c>
      <c r="B16" s="221" t="s">
        <v>167</v>
      </c>
      <c r="C16" s="222"/>
      <c r="D16" s="223" t="s">
        <v>167</v>
      </c>
      <c r="E16" s="223"/>
      <c r="F16" s="223"/>
      <c r="G16" s="173"/>
      <c r="H16" s="173"/>
      <c r="I16" s="173"/>
      <c r="J16" s="173"/>
      <c r="K16" s="173"/>
      <c r="L16" s="224"/>
      <c r="M16" s="224"/>
      <c r="N16" s="224"/>
      <c r="O16" s="224"/>
      <c r="P16" s="224"/>
      <c r="Q16" s="224"/>
      <c r="R16" s="176"/>
      <c r="S16" s="176"/>
      <c r="T16" s="176"/>
      <c r="U16" s="176"/>
      <c r="V16" s="225" t="s">
        <v>26</v>
      </c>
      <c r="W16" s="225"/>
      <c r="X16" s="225"/>
      <c r="Y16" s="225"/>
      <c r="Z16" s="219" t="s">
        <v>150</v>
      </c>
      <c r="AA16" s="219"/>
      <c r="AB16" s="219"/>
      <c r="AC16" s="220"/>
    </row>
    <row r="17" spans="1:29" ht="24.75" customHeight="1">
      <c r="A17" s="226"/>
      <c r="B17" s="180" t="s">
        <v>31</v>
      </c>
      <c r="C17" s="181"/>
      <c r="D17" s="181"/>
      <c r="E17" s="181"/>
      <c r="F17" s="182"/>
      <c r="G17" s="173"/>
      <c r="H17" s="173"/>
      <c r="I17" s="173"/>
      <c r="J17" s="173"/>
      <c r="K17" s="173"/>
      <c r="L17" s="183" t="s">
        <v>149</v>
      </c>
      <c r="M17" s="183"/>
      <c r="N17" s="183"/>
      <c r="O17" s="183"/>
      <c r="P17" s="183"/>
      <c r="Q17" s="183"/>
      <c r="R17" s="176"/>
      <c r="S17" s="176"/>
      <c r="T17" s="176"/>
      <c r="U17" s="176"/>
      <c r="V17" s="184" t="s">
        <v>24</v>
      </c>
      <c r="W17" s="184"/>
      <c r="X17" s="184"/>
      <c r="Y17" s="184"/>
      <c r="Z17" s="157" t="s">
        <v>150</v>
      </c>
      <c r="AA17" s="157"/>
      <c r="AB17" s="157"/>
      <c r="AC17" s="158"/>
    </row>
    <row r="18" spans="1:29" ht="24.75" customHeight="1">
      <c r="A18" s="226"/>
      <c r="B18" s="159">
        <f>VLOOKUP(B16,$AI$4:$AJ$6,2,FALSE)</f>
        <v>0</v>
      </c>
      <c r="C18" s="160"/>
      <c r="D18" s="160">
        <f>VLOOKUP(D16,$AK$4:$AL$7,2,FALSE)</f>
        <v>0</v>
      </c>
      <c r="E18" s="160"/>
      <c r="F18" s="161"/>
      <c r="G18" s="173"/>
      <c r="H18" s="173"/>
      <c r="I18" s="173"/>
      <c r="J18" s="173"/>
      <c r="K18" s="173"/>
      <c r="L18" s="162"/>
      <c r="M18" s="162"/>
      <c r="N18" s="162"/>
      <c r="O18" s="162"/>
      <c r="P18" s="162"/>
      <c r="Q18" s="162"/>
      <c r="R18" s="176"/>
      <c r="S18" s="176"/>
      <c r="T18" s="176"/>
      <c r="U18" s="176"/>
      <c r="V18" s="165"/>
      <c r="W18" s="166"/>
      <c r="X18" s="166"/>
      <c r="Y18" s="71" t="s">
        <v>25</v>
      </c>
      <c r="Z18" s="163" t="s">
        <v>150</v>
      </c>
      <c r="AA18" s="163"/>
      <c r="AB18" s="163"/>
      <c r="AC18" s="164"/>
    </row>
    <row r="19" spans="1:29" ht="24.75" customHeight="1">
      <c r="A19" s="226">
        <v>5</v>
      </c>
      <c r="B19" s="221" t="s">
        <v>167</v>
      </c>
      <c r="C19" s="222"/>
      <c r="D19" s="223" t="s">
        <v>167</v>
      </c>
      <c r="E19" s="223"/>
      <c r="F19" s="223"/>
      <c r="G19" s="173"/>
      <c r="H19" s="173"/>
      <c r="I19" s="173"/>
      <c r="J19" s="173"/>
      <c r="K19" s="173"/>
      <c r="L19" s="224"/>
      <c r="M19" s="224"/>
      <c r="N19" s="224"/>
      <c r="O19" s="224"/>
      <c r="P19" s="224"/>
      <c r="Q19" s="224"/>
      <c r="R19" s="176"/>
      <c r="S19" s="176"/>
      <c r="T19" s="176"/>
      <c r="U19" s="176"/>
      <c r="V19" s="225" t="s">
        <v>26</v>
      </c>
      <c r="W19" s="225"/>
      <c r="X19" s="225"/>
      <c r="Y19" s="225"/>
      <c r="Z19" s="219" t="s">
        <v>150</v>
      </c>
      <c r="AA19" s="219"/>
      <c r="AB19" s="219"/>
      <c r="AC19" s="220"/>
    </row>
    <row r="20" spans="1:29" ht="24.75" customHeight="1">
      <c r="A20" s="226"/>
      <c r="B20" s="180" t="s">
        <v>31</v>
      </c>
      <c r="C20" s="181"/>
      <c r="D20" s="181"/>
      <c r="E20" s="181"/>
      <c r="F20" s="182"/>
      <c r="G20" s="173"/>
      <c r="H20" s="173"/>
      <c r="I20" s="173"/>
      <c r="J20" s="173"/>
      <c r="K20" s="173"/>
      <c r="L20" s="183" t="s">
        <v>149</v>
      </c>
      <c r="M20" s="183"/>
      <c r="N20" s="183"/>
      <c r="O20" s="183"/>
      <c r="P20" s="183"/>
      <c r="Q20" s="183"/>
      <c r="R20" s="176"/>
      <c r="S20" s="176"/>
      <c r="T20" s="176"/>
      <c r="U20" s="176"/>
      <c r="V20" s="184" t="s">
        <v>24</v>
      </c>
      <c r="W20" s="184"/>
      <c r="X20" s="184"/>
      <c r="Y20" s="184"/>
      <c r="Z20" s="157" t="s">
        <v>150</v>
      </c>
      <c r="AA20" s="157"/>
      <c r="AB20" s="157"/>
      <c r="AC20" s="158"/>
    </row>
    <row r="21" spans="1:29" ht="24.75" customHeight="1" thickBot="1">
      <c r="A21" s="227"/>
      <c r="B21" s="229">
        <f>VLOOKUP(B19,$AI$4:$AJ$6,2,FALSE)</f>
        <v>0</v>
      </c>
      <c r="C21" s="230"/>
      <c r="D21" s="230">
        <f>VLOOKUP(D19,$AK$4:$AL$7,2,FALSE)</f>
        <v>0</v>
      </c>
      <c r="E21" s="230"/>
      <c r="F21" s="231"/>
      <c r="G21" s="228"/>
      <c r="H21" s="228"/>
      <c r="I21" s="228"/>
      <c r="J21" s="228"/>
      <c r="K21" s="228"/>
      <c r="L21" s="232"/>
      <c r="M21" s="232"/>
      <c r="N21" s="232"/>
      <c r="O21" s="232"/>
      <c r="P21" s="232"/>
      <c r="Q21" s="232"/>
      <c r="R21" s="216"/>
      <c r="S21" s="216"/>
      <c r="T21" s="216"/>
      <c r="U21" s="216"/>
      <c r="V21" s="235"/>
      <c r="W21" s="236"/>
      <c r="X21" s="236"/>
      <c r="Y21" s="75" t="s">
        <v>25</v>
      </c>
      <c r="Z21" s="233" t="s">
        <v>150</v>
      </c>
      <c r="AA21" s="233"/>
      <c r="AB21" s="233"/>
      <c r="AC21" s="234"/>
    </row>
    <row r="22" spans="1:29" ht="24.75" customHeight="1" thickBot="1">
      <c r="A22" s="76"/>
      <c r="B22" s="77"/>
      <c r="C22" s="77"/>
      <c r="D22" s="77"/>
      <c r="E22" s="77"/>
      <c r="F22" s="77"/>
      <c r="G22" s="78"/>
      <c r="H22" s="78"/>
      <c r="I22" s="78"/>
      <c r="J22" s="78"/>
      <c r="K22" s="78"/>
      <c r="L22" s="79"/>
      <c r="M22" s="79"/>
      <c r="N22" s="79"/>
      <c r="O22" s="79"/>
      <c r="P22" s="79"/>
      <c r="Q22" s="79"/>
      <c r="R22" s="80"/>
      <c r="S22" s="80"/>
      <c r="T22" s="80"/>
      <c r="U22" s="80"/>
      <c r="V22" s="81"/>
      <c r="W22" s="81"/>
      <c r="X22" s="81"/>
      <c r="Y22" s="82"/>
      <c r="Z22" s="83"/>
      <c r="AA22" s="83"/>
      <c r="AB22" s="83"/>
      <c r="AC22" s="84"/>
    </row>
    <row r="23" spans="1:29" ht="19.5" customHeight="1">
      <c r="A23" s="237" t="s">
        <v>110</v>
      </c>
      <c r="B23" s="85">
        <v>1</v>
      </c>
      <c r="C23" s="240" t="s">
        <v>33</v>
      </c>
      <c r="D23" s="240"/>
      <c r="E23" s="241"/>
      <c r="F23" s="86">
        <v>1</v>
      </c>
      <c r="G23" s="244" t="s">
        <v>34</v>
      </c>
      <c r="H23" s="245"/>
      <c r="I23" s="246"/>
      <c r="J23" s="242">
        <f>B9</f>
        <v>0</v>
      </c>
      <c r="K23" s="243"/>
      <c r="L23" s="247" t="s">
        <v>35</v>
      </c>
      <c r="M23" s="248"/>
      <c r="N23" s="248"/>
      <c r="O23" s="242">
        <f>D9</f>
        <v>0</v>
      </c>
      <c r="P23" s="249"/>
      <c r="Q23" s="247" t="s">
        <v>36</v>
      </c>
      <c r="R23" s="248"/>
      <c r="S23" s="248">
        <f>F23</f>
        <v>1</v>
      </c>
      <c r="T23" s="253"/>
      <c r="U23" s="87" t="s">
        <v>37</v>
      </c>
      <c r="V23" s="251">
        <f>J23</f>
        <v>0</v>
      </c>
      <c r="W23" s="252"/>
      <c r="X23" s="88" t="s">
        <v>37</v>
      </c>
      <c r="Y23" s="251">
        <f>O23</f>
        <v>0</v>
      </c>
      <c r="Z23" s="252"/>
      <c r="AA23" s="89" t="s">
        <v>75</v>
      </c>
      <c r="AB23" s="246">
        <f>F23*J23*O23</f>
        <v>0</v>
      </c>
      <c r="AC23" s="250"/>
    </row>
    <row r="24" spans="1:29" ht="19.5" customHeight="1">
      <c r="A24" s="238"/>
      <c r="B24" s="90">
        <v>2</v>
      </c>
      <c r="C24" s="254" t="s">
        <v>33</v>
      </c>
      <c r="D24" s="254"/>
      <c r="E24" s="255"/>
      <c r="F24" s="91">
        <v>1</v>
      </c>
      <c r="G24" s="255" t="s">
        <v>34</v>
      </c>
      <c r="H24" s="256"/>
      <c r="I24" s="257"/>
      <c r="J24" s="258">
        <f>B12</f>
        <v>0</v>
      </c>
      <c r="K24" s="259"/>
      <c r="L24" s="260" t="s">
        <v>35</v>
      </c>
      <c r="M24" s="261"/>
      <c r="N24" s="261"/>
      <c r="O24" s="258">
        <f>D12</f>
        <v>0</v>
      </c>
      <c r="P24" s="262"/>
      <c r="Q24" s="260" t="s">
        <v>36</v>
      </c>
      <c r="R24" s="261"/>
      <c r="S24" s="261">
        <f>F24</f>
        <v>1</v>
      </c>
      <c r="T24" s="263"/>
      <c r="U24" s="92" t="s">
        <v>37</v>
      </c>
      <c r="V24" s="264">
        <f>J24</f>
        <v>0</v>
      </c>
      <c r="W24" s="265"/>
      <c r="X24" s="93" t="s">
        <v>37</v>
      </c>
      <c r="Y24" s="264">
        <f>O24</f>
        <v>0</v>
      </c>
      <c r="Z24" s="265"/>
      <c r="AA24" s="94" t="s">
        <v>75</v>
      </c>
      <c r="AB24" s="257">
        <f>F24*J24*O24</f>
        <v>0</v>
      </c>
      <c r="AC24" s="266"/>
    </row>
    <row r="25" spans="1:29" ht="19.5" customHeight="1">
      <c r="A25" s="238"/>
      <c r="B25" s="90">
        <v>3</v>
      </c>
      <c r="C25" s="254" t="s">
        <v>33</v>
      </c>
      <c r="D25" s="254"/>
      <c r="E25" s="255"/>
      <c r="F25" s="91">
        <v>1</v>
      </c>
      <c r="G25" s="255" t="s">
        <v>34</v>
      </c>
      <c r="H25" s="256"/>
      <c r="I25" s="257"/>
      <c r="J25" s="258">
        <f>B15</f>
        <v>0</v>
      </c>
      <c r="K25" s="259"/>
      <c r="L25" s="260" t="s">
        <v>35</v>
      </c>
      <c r="M25" s="261"/>
      <c r="N25" s="261"/>
      <c r="O25" s="258">
        <f>D15</f>
        <v>0</v>
      </c>
      <c r="P25" s="262"/>
      <c r="Q25" s="260" t="s">
        <v>36</v>
      </c>
      <c r="R25" s="261"/>
      <c r="S25" s="261">
        <f>F25</f>
        <v>1</v>
      </c>
      <c r="T25" s="263"/>
      <c r="U25" s="92" t="s">
        <v>37</v>
      </c>
      <c r="V25" s="264">
        <f>J25</f>
        <v>0</v>
      </c>
      <c r="W25" s="265"/>
      <c r="X25" s="93" t="s">
        <v>37</v>
      </c>
      <c r="Y25" s="264">
        <f>O25</f>
        <v>0</v>
      </c>
      <c r="Z25" s="265"/>
      <c r="AA25" s="94" t="s">
        <v>75</v>
      </c>
      <c r="AB25" s="257">
        <f>F25*J25*O25</f>
        <v>0</v>
      </c>
      <c r="AC25" s="266"/>
    </row>
    <row r="26" spans="1:29" ht="19.5" customHeight="1">
      <c r="A26" s="238"/>
      <c r="B26" s="90">
        <v>4</v>
      </c>
      <c r="C26" s="254" t="s">
        <v>33</v>
      </c>
      <c r="D26" s="254"/>
      <c r="E26" s="255"/>
      <c r="F26" s="91">
        <v>1</v>
      </c>
      <c r="G26" s="255" t="s">
        <v>34</v>
      </c>
      <c r="H26" s="256"/>
      <c r="I26" s="257"/>
      <c r="J26" s="258">
        <f>B18</f>
        <v>0</v>
      </c>
      <c r="K26" s="259"/>
      <c r="L26" s="260" t="s">
        <v>35</v>
      </c>
      <c r="M26" s="261"/>
      <c r="N26" s="261"/>
      <c r="O26" s="258">
        <f>D18</f>
        <v>0</v>
      </c>
      <c r="P26" s="262"/>
      <c r="Q26" s="260" t="s">
        <v>36</v>
      </c>
      <c r="R26" s="261"/>
      <c r="S26" s="261">
        <f>F26</f>
        <v>1</v>
      </c>
      <c r="T26" s="263"/>
      <c r="U26" s="92" t="s">
        <v>37</v>
      </c>
      <c r="V26" s="264">
        <f>J26</f>
        <v>0</v>
      </c>
      <c r="W26" s="265"/>
      <c r="X26" s="93" t="s">
        <v>37</v>
      </c>
      <c r="Y26" s="264">
        <f>O26</f>
        <v>0</v>
      </c>
      <c r="Z26" s="265"/>
      <c r="AA26" s="94" t="s">
        <v>75</v>
      </c>
      <c r="AB26" s="257">
        <f>F26*J26*O26</f>
        <v>0</v>
      </c>
      <c r="AC26" s="266"/>
    </row>
    <row r="27" spans="1:29" ht="19.5" customHeight="1" thickBot="1">
      <c r="A27" s="238"/>
      <c r="B27" s="90">
        <v>5</v>
      </c>
      <c r="C27" s="254" t="s">
        <v>33</v>
      </c>
      <c r="D27" s="254"/>
      <c r="E27" s="255"/>
      <c r="F27" s="91">
        <v>1</v>
      </c>
      <c r="G27" s="255" t="s">
        <v>34</v>
      </c>
      <c r="H27" s="256"/>
      <c r="I27" s="257"/>
      <c r="J27" s="258">
        <f>B21</f>
        <v>0</v>
      </c>
      <c r="K27" s="259"/>
      <c r="L27" s="260" t="s">
        <v>35</v>
      </c>
      <c r="M27" s="261"/>
      <c r="N27" s="261"/>
      <c r="O27" s="258">
        <f>D21</f>
        <v>0</v>
      </c>
      <c r="P27" s="262"/>
      <c r="Q27" s="260" t="s">
        <v>36</v>
      </c>
      <c r="R27" s="261"/>
      <c r="S27" s="261">
        <f>F27</f>
        <v>1</v>
      </c>
      <c r="T27" s="263"/>
      <c r="U27" s="92" t="s">
        <v>37</v>
      </c>
      <c r="V27" s="264">
        <f>J27</f>
        <v>0</v>
      </c>
      <c r="W27" s="265"/>
      <c r="X27" s="93" t="s">
        <v>37</v>
      </c>
      <c r="Y27" s="264">
        <f>O27</f>
        <v>0</v>
      </c>
      <c r="Z27" s="265"/>
      <c r="AA27" s="95" t="s">
        <v>75</v>
      </c>
      <c r="AB27" s="267">
        <f>F27*J27*O27</f>
        <v>0</v>
      </c>
      <c r="AC27" s="268"/>
    </row>
    <row r="28" spans="1:29" ht="30" customHeight="1" thickBot="1" thickTop="1">
      <c r="A28" s="239"/>
      <c r="B28" s="272" t="s">
        <v>169</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4"/>
      <c r="AA28" s="431">
        <f>SUM(AB23:AC27)</f>
        <v>0</v>
      </c>
      <c r="AB28" s="432"/>
      <c r="AC28" s="433"/>
    </row>
    <row r="29" spans="1:29" ht="18" customHeight="1">
      <c r="A29" s="275" t="s">
        <v>38</v>
      </c>
      <c r="B29" s="278" t="s">
        <v>73</v>
      </c>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80"/>
      <c r="AB29" s="280"/>
      <c r="AC29" s="281"/>
    </row>
    <row r="30" spans="1:29" ht="18" customHeight="1">
      <c r="A30" s="276"/>
      <c r="B30" s="282" t="s">
        <v>139</v>
      </c>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1"/>
    </row>
    <row r="31" spans="1:29" ht="18" customHeight="1">
      <c r="A31" s="276"/>
      <c r="B31" s="282" t="s">
        <v>140</v>
      </c>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1"/>
    </row>
    <row r="32" spans="1:29" ht="18" customHeight="1">
      <c r="A32" s="276"/>
      <c r="B32" s="282" t="s">
        <v>87</v>
      </c>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1"/>
    </row>
    <row r="33" spans="1:29" ht="18" customHeight="1">
      <c r="A33" s="276"/>
      <c r="B33" s="282" t="s">
        <v>88</v>
      </c>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1"/>
    </row>
    <row r="34" spans="1:29" ht="18" customHeight="1">
      <c r="A34" s="276"/>
      <c r="B34" s="282" t="s">
        <v>89</v>
      </c>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1"/>
    </row>
    <row r="35" spans="1:29" ht="18" customHeight="1" thickBot="1">
      <c r="A35" s="277"/>
      <c r="B35" s="269"/>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1"/>
    </row>
    <row r="36" ht="18" customHeight="1"/>
    <row r="37" ht="18" customHeight="1"/>
    <row r="38" ht="18" customHeight="1"/>
    <row r="39" ht="18" customHeight="1"/>
    <row r="40" ht="18" customHeight="1"/>
    <row r="41" ht="18" customHeight="1"/>
  </sheetData>
  <sheetProtection/>
  <mergeCells count="164">
    <mergeCell ref="AA28:AC28"/>
    <mergeCell ref="A29:A35"/>
    <mergeCell ref="B29:AC29"/>
    <mergeCell ref="B30:AC30"/>
    <mergeCell ref="B31:AC31"/>
    <mergeCell ref="B32:AC32"/>
    <mergeCell ref="B33:AC33"/>
    <mergeCell ref="B34:AC34"/>
    <mergeCell ref="V27:W27"/>
    <mergeCell ref="Y27:Z27"/>
    <mergeCell ref="AB27:AC27"/>
    <mergeCell ref="B35:AC35"/>
    <mergeCell ref="S26:T26"/>
    <mergeCell ref="V26:W26"/>
    <mergeCell ref="Y26:Z26"/>
    <mergeCell ref="AB26:AC26"/>
    <mergeCell ref="C27:E27"/>
    <mergeCell ref="B28:Z28"/>
    <mergeCell ref="G27:I27"/>
    <mergeCell ref="J27:K27"/>
    <mergeCell ref="L27:N27"/>
    <mergeCell ref="O27:P27"/>
    <mergeCell ref="Q27:R27"/>
    <mergeCell ref="S25:T25"/>
    <mergeCell ref="S27:T27"/>
    <mergeCell ref="Q25:R25"/>
    <mergeCell ref="V25:W25"/>
    <mergeCell ref="Y25:Z25"/>
    <mergeCell ref="AB25:AC25"/>
    <mergeCell ref="C26:E26"/>
    <mergeCell ref="G26:I26"/>
    <mergeCell ref="J26:K26"/>
    <mergeCell ref="L26:N26"/>
    <mergeCell ref="O26:P26"/>
    <mergeCell ref="Q26:R26"/>
    <mergeCell ref="Q24:R24"/>
    <mergeCell ref="S24:T24"/>
    <mergeCell ref="V24:W24"/>
    <mergeCell ref="Y24:Z24"/>
    <mergeCell ref="AB24:AC24"/>
    <mergeCell ref="C25:E25"/>
    <mergeCell ref="G25:I25"/>
    <mergeCell ref="J25:K25"/>
    <mergeCell ref="L25:N25"/>
    <mergeCell ref="O25:P25"/>
    <mergeCell ref="Q23:R23"/>
    <mergeCell ref="AB23:AC23"/>
    <mergeCell ref="Y23:Z23"/>
    <mergeCell ref="V23:W23"/>
    <mergeCell ref="S23:T23"/>
    <mergeCell ref="C24:E24"/>
    <mergeCell ref="G24:I24"/>
    <mergeCell ref="J24:K24"/>
    <mergeCell ref="L24:N24"/>
    <mergeCell ref="O24:P24"/>
    <mergeCell ref="V18:X18"/>
    <mergeCell ref="V21:X21"/>
    <mergeCell ref="A23:A28"/>
    <mergeCell ref="C23:E23"/>
    <mergeCell ref="J23:K23"/>
    <mergeCell ref="G23:I23"/>
    <mergeCell ref="B20:F20"/>
    <mergeCell ref="L20:Q20"/>
    <mergeCell ref="L23:N23"/>
    <mergeCell ref="O23:P23"/>
    <mergeCell ref="V20:Y20"/>
    <mergeCell ref="Z20:AC20"/>
    <mergeCell ref="B21:C21"/>
    <mergeCell ref="D21:F21"/>
    <mergeCell ref="L21:Q21"/>
    <mergeCell ref="Z21:AC21"/>
    <mergeCell ref="Z18:AC18"/>
    <mergeCell ref="A19:A21"/>
    <mergeCell ref="B19:C19"/>
    <mergeCell ref="D19:F19"/>
    <mergeCell ref="G19:K21"/>
    <mergeCell ref="L19:Q19"/>
    <mergeCell ref="R19:U21"/>
    <mergeCell ref="V19:Y19"/>
    <mergeCell ref="Z19:AC19"/>
    <mergeCell ref="A16:A18"/>
    <mergeCell ref="V16:Y16"/>
    <mergeCell ref="Z16:AC16"/>
    <mergeCell ref="B17:F17"/>
    <mergeCell ref="L17:Q17"/>
    <mergeCell ref="V17:Y17"/>
    <mergeCell ref="Z17:AC17"/>
    <mergeCell ref="B16:C16"/>
    <mergeCell ref="D16:F16"/>
    <mergeCell ref="G16:K18"/>
    <mergeCell ref="L16:Q16"/>
    <mergeCell ref="R16:U18"/>
    <mergeCell ref="B18:C18"/>
    <mergeCell ref="D18:F18"/>
    <mergeCell ref="L18:Q18"/>
    <mergeCell ref="B14:F14"/>
    <mergeCell ref="L14:Q14"/>
    <mergeCell ref="A10:A12"/>
    <mergeCell ref="V14:Y14"/>
    <mergeCell ref="Z14:AC14"/>
    <mergeCell ref="A13:A15"/>
    <mergeCell ref="B13:C13"/>
    <mergeCell ref="D13:F13"/>
    <mergeCell ref="G13:K15"/>
    <mergeCell ref="Z15:AC15"/>
    <mergeCell ref="V12:X12"/>
    <mergeCell ref="V15:X15"/>
    <mergeCell ref="V10:Y10"/>
    <mergeCell ref="D12:F12"/>
    <mergeCell ref="L12:Q12"/>
    <mergeCell ref="V13:Y13"/>
    <mergeCell ref="Z13:AC13"/>
    <mergeCell ref="R10:U12"/>
    <mergeCell ref="L10:Q10"/>
    <mergeCell ref="B12:C12"/>
    <mergeCell ref="L13:Q13"/>
    <mergeCell ref="R13:U15"/>
    <mergeCell ref="B15:C15"/>
    <mergeCell ref="D15:F15"/>
    <mergeCell ref="L15:Q15"/>
    <mergeCell ref="G3:K6"/>
    <mergeCell ref="Z10:AC10"/>
    <mergeCell ref="B11:F11"/>
    <mergeCell ref="L11:Q11"/>
    <mergeCell ref="V11:Y11"/>
    <mergeCell ref="Z11:AC11"/>
    <mergeCell ref="B10:C10"/>
    <mergeCell ref="D10:F10"/>
    <mergeCell ref="G10:K12"/>
    <mergeCell ref="Z12:AC12"/>
    <mergeCell ref="Z3:AC3"/>
    <mergeCell ref="Z4:AC4"/>
    <mergeCell ref="R4:U6"/>
    <mergeCell ref="R3:Y3"/>
    <mergeCell ref="V4:Y4"/>
    <mergeCell ref="V5:Y5"/>
    <mergeCell ref="V6:Y6"/>
    <mergeCell ref="L6:Q6"/>
    <mergeCell ref="B3:C6"/>
    <mergeCell ref="D3:F6"/>
    <mergeCell ref="A1:AC1"/>
    <mergeCell ref="A2:AC2"/>
    <mergeCell ref="A3:A6"/>
    <mergeCell ref="L4:Q5"/>
    <mergeCell ref="L3:Q3"/>
    <mergeCell ref="Z6:AC6"/>
    <mergeCell ref="Z5:AC5"/>
    <mergeCell ref="A7:A9"/>
    <mergeCell ref="G7:K9"/>
    <mergeCell ref="L7:Q7"/>
    <mergeCell ref="R7:U9"/>
    <mergeCell ref="V7:Y7"/>
    <mergeCell ref="B8:F8"/>
    <mergeCell ref="L8:Q8"/>
    <mergeCell ref="V8:Y8"/>
    <mergeCell ref="D7:F7"/>
    <mergeCell ref="Z7:AC7"/>
    <mergeCell ref="Z8:AC8"/>
    <mergeCell ref="B9:C9"/>
    <mergeCell ref="D9:F9"/>
    <mergeCell ref="L9:Q9"/>
    <mergeCell ref="Z9:AC9"/>
    <mergeCell ref="V9:X9"/>
    <mergeCell ref="B7:C7"/>
  </mergeCells>
  <dataValidations count="3">
    <dataValidation type="list" allowBlank="1" showInputMessage="1" showErrorMessage="1" sqref="B7:C7 B10:C10 B13:C13 B16:C16 B19:C19">
      <formula1>$AI$4:$AI$6</formula1>
    </dataValidation>
    <dataValidation type="list" allowBlank="1" showInputMessage="1" showErrorMessage="1" sqref="D19:F19">
      <formula1>$AK$4:$AK$7</formula1>
    </dataValidation>
    <dataValidation type="list" allowBlank="1" showInputMessage="1" showErrorMessage="1" sqref="D7:F7 D10:F10 D13:F13 D16:F16">
      <formula1>$AK$4:$AK$7</formula1>
    </dataValidation>
  </dataValidations>
  <printOptions/>
  <pageMargins left="0.7874015748031497" right="0.3937007874015748" top="0.6299212598425197" bottom="0.4724409448818898" header="0.4330708661417323" footer="0.2362204724409449"/>
  <pageSetup horizontalDpi="600" verticalDpi="600" orientation="portrait" paperSize="9" scale="99" r:id="rId2"/>
  <headerFooter alignWithMargins="0">
    <oddHeader>&amp;L&amp;"-,標準"（様式３）&amp;R※事務局記入欄</oddHeader>
  </headerFooter>
  <drawing r:id="rId1"/>
</worksheet>
</file>

<file path=xl/worksheets/sheet5.xml><?xml version="1.0" encoding="utf-8"?>
<worksheet xmlns="http://schemas.openxmlformats.org/spreadsheetml/2006/main" xmlns:r="http://schemas.openxmlformats.org/officeDocument/2006/relationships">
  <dimension ref="A1:AM39"/>
  <sheetViews>
    <sheetView view="pageBreakPreview" zoomScaleSheetLayoutView="100" workbookViewId="0" topLeftCell="A13">
      <selection activeCell="L15" sqref="L15:Q15"/>
    </sheetView>
  </sheetViews>
  <sheetFormatPr defaultColWidth="13" defaultRowHeight="18" customHeight="1"/>
  <cols>
    <col min="1" max="14" width="3.09765625" style="3" customWidth="1"/>
    <col min="15" max="15" width="3" style="3" customWidth="1"/>
    <col min="16" max="29" width="3.09765625" style="3" customWidth="1"/>
    <col min="30" max="32" width="2.19921875" style="3" customWidth="1"/>
    <col min="33" max="33" width="2" style="3" customWidth="1"/>
    <col min="34" max="34" width="11.09765625" style="26" hidden="1" customWidth="1"/>
    <col min="35" max="35" width="5.59765625" style="26" hidden="1" customWidth="1"/>
    <col min="36" max="36" width="9.5" style="26" hidden="1" customWidth="1"/>
    <col min="37" max="37" width="5.59765625" style="26" hidden="1" customWidth="1"/>
    <col min="38" max="38" width="9.5" style="26" bestFit="1" customWidth="1"/>
    <col min="39" max="39" width="5.59765625" style="26" customWidth="1"/>
    <col min="40" max="16384" width="13" style="3" customWidth="1"/>
  </cols>
  <sheetData>
    <row r="1" spans="1:30" ht="30" customHeight="1">
      <c r="A1" s="96" t="s">
        <v>13</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30" ht="18" customHeight="1" thickBot="1">
      <c r="A2" s="96"/>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1:39" s="2" customFormat="1" ht="24.75" customHeight="1">
      <c r="A3" s="283" t="s">
        <v>3</v>
      </c>
      <c r="B3" s="284"/>
      <c r="C3" s="285" t="s">
        <v>41</v>
      </c>
      <c r="D3" s="285"/>
      <c r="E3" s="285"/>
      <c r="F3" s="285"/>
      <c r="G3" s="285"/>
      <c r="H3" s="285"/>
      <c r="I3" s="285"/>
      <c r="J3" s="285"/>
      <c r="K3" s="285"/>
      <c r="L3" s="285"/>
      <c r="M3" s="286" t="s">
        <v>42</v>
      </c>
      <c r="N3" s="287"/>
      <c r="O3" s="287"/>
      <c r="P3" s="288"/>
      <c r="Q3" s="289" t="s">
        <v>80</v>
      </c>
      <c r="R3" s="287"/>
      <c r="S3" s="287"/>
      <c r="T3" s="287"/>
      <c r="U3" s="287"/>
      <c r="V3" s="287"/>
      <c r="W3" s="287"/>
      <c r="X3" s="287"/>
      <c r="Y3" s="97" t="s">
        <v>44</v>
      </c>
      <c r="Z3" s="287"/>
      <c r="AA3" s="287"/>
      <c r="AB3" s="287"/>
      <c r="AC3" s="98" t="s">
        <v>45</v>
      </c>
      <c r="AD3" s="21"/>
      <c r="AE3" s="21"/>
      <c r="AH3" s="40"/>
      <c r="AI3" s="40"/>
      <c r="AJ3" s="40"/>
      <c r="AK3" s="40"/>
      <c r="AL3" s="40"/>
      <c r="AM3" s="40"/>
    </row>
    <row r="4" spans="1:39" s="2" customFormat="1" ht="24.75" customHeight="1" thickBot="1">
      <c r="A4" s="290" t="s">
        <v>40</v>
      </c>
      <c r="B4" s="291"/>
      <c r="C4" s="292"/>
      <c r="D4" s="293"/>
      <c r="E4" s="293"/>
      <c r="F4" s="293"/>
      <c r="G4" s="293"/>
      <c r="H4" s="293"/>
      <c r="I4" s="293"/>
      <c r="J4" s="293"/>
      <c r="K4" s="293"/>
      <c r="L4" s="293"/>
      <c r="M4" s="294" t="s">
        <v>43</v>
      </c>
      <c r="N4" s="295"/>
      <c r="O4" s="292"/>
      <c r="P4" s="293"/>
      <c r="Q4" s="293"/>
      <c r="R4" s="293"/>
      <c r="S4" s="293"/>
      <c r="T4" s="296"/>
      <c r="U4" s="305" t="s">
        <v>46</v>
      </c>
      <c r="V4" s="306"/>
      <c r="W4" s="306"/>
      <c r="X4" s="307"/>
      <c r="Y4" s="297"/>
      <c r="Z4" s="298"/>
      <c r="AA4" s="298"/>
      <c r="AB4" s="298"/>
      <c r="AC4" s="99" t="s">
        <v>48</v>
      </c>
      <c r="AD4" s="21"/>
      <c r="AE4" s="21"/>
      <c r="AH4" s="40"/>
      <c r="AI4" s="40"/>
      <c r="AJ4" s="40"/>
      <c r="AK4" s="40"/>
      <c r="AL4" s="40"/>
      <c r="AM4" s="40"/>
    </row>
    <row r="5" spans="1:39" s="2" customFormat="1" ht="13.5" customHeight="1" thickBot="1">
      <c r="A5" s="100"/>
      <c r="B5" s="21"/>
      <c r="C5" s="21"/>
      <c r="D5" s="21"/>
      <c r="E5" s="21"/>
      <c r="F5" s="21"/>
      <c r="G5" s="21"/>
      <c r="H5" s="21"/>
      <c r="I5" s="21"/>
      <c r="J5" s="21"/>
      <c r="K5" s="21"/>
      <c r="L5" s="21"/>
      <c r="M5" s="20"/>
      <c r="N5" s="20"/>
      <c r="O5" s="21"/>
      <c r="P5" s="21"/>
      <c r="Q5" s="21"/>
      <c r="R5" s="21"/>
      <c r="S5" s="21"/>
      <c r="T5" s="21"/>
      <c r="U5" s="101"/>
      <c r="V5" s="101"/>
      <c r="W5" s="101"/>
      <c r="X5" s="101"/>
      <c r="Y5" s="20"/>
      <c r="Z5" s="20"/>
      <c r="AA5" s="20"/>
      <c r="AB5" s="20"/>
      <c r="AC5" s="102"/>
      <c r="AD5" s="21"/>
      <c r="AE5" s="21"/>
      <c r="AH5" s="40"/>
      <c r="AI5" s="40"/>
      <c r="AJ5" s="40"/>
      <c r="AK5" s="40"/>
      <c r="AL5" s="40"/>
      <c r="AM5" s="40"/>
    </row>
    <row r="6" spans="1:39" s="2" customFormat="1" ht="24.75" customHeight="1" thickTop="1">
      <c r="A6" s="103" t="s">
        <v>58</v>
      </c>
      <c r="B6" s="104"/>
      <c r="C6" s="104"/>
      <c r="D6" s="104"/>
      <c r="E6" s="104"/>
      <c r="F6" s="104"/>
      <c r="G6" s="105"/>
      <c r="H6" s="105"/>
      <c r="I6" s="105"/>
      <c r="J6" s="105"/>
      <c r="K6" s="105"/>
      <c r="L6" s="105"/>
      <c r="M6" s="105"/>
      <c r="N6" s="105"/>
      <c r="O6" s="105"/>
      <c r="P6" s="105"/>
      <c r="Q6" s="105"/>
      <c r="R6" s="105"/>
      <c r="S6" s="105"/>
      <c r="T6" s="105"/>
      <c r="U6" s="105"/>
      <c r="V6" s="105"/>
      <c r="W6" s="105"/>
      <c r="X6" s="105"/>
      <c r="Y6" s="299" t="s">
        <v>170</v>
      </c>
      <c r="Z6" s="300"/>
      <c r="AA6" s="300"/>
      <c r="AB6" s="300"/>
      <c r="AC6" s="301"/>
      <c r="AD6" s="21"/>
      <c r="AE6" s="21"/>
      <c r="AH6" s="40"/>
      <c r="AI6" s="40"/>
      <c r="AJ6" s="40"/>
      <c r="AK6" s="40"/>
      <c r="AL6" s="40"/>
      <c r="AM6" s="40"/>
    </row>
    <row r="7" spans="1:39" s="2" customFormat="1" ht="24.75" customHeight="1" thickBot="1">
      <c r="A7" s="379" t="s">
        <v>152</v>
      </c>
      <c r="B7" s="304"/>
      <c r="C7" s="380"/>
      <c r="D7" s="302" t="s">
        <v>76</v>
      </c>
      <c r="E7" s="303"/>
      <c r="F7" s="303"/>
      <c r="G7" s="303"/>
      <c r="H7" s="303"/>
      <c r="I7" s="303"/>
      <c r="J7" s="107" t="s">
        <v>47</v>
      </c>
      <c r="K7" s="106"/>
      <c r="L7" s="106"/>
      <c r="M7" s="304"/>
      <c r="N7" s="304"/>
      <c r="O7" s="304"/>
      <c r="P7" s="304"/>
      <c r="Q7" s="303" t="s">
        <v>151</v>
      </c>
      <c r="R7" s="303"/>
      <c r="S7" s="303"/>
      <c r="T7" s="303"/>
      <c r="U7" s="303"/>
      <c r="V7" s="303"/>
      <c r="W7" s="303"/>
      <c r="X7" s="308"/>
      <c r="Y7" s="317">
        <f>VLOOKUP(D7,$AH$7:$AI$7,2,FALSE)</f>
        <v>2</v>
      </c>
      <c r="Z7" s="318"/>
      <c r="AA7" s="318"/>
      <c r="AB7" s="318"/>
      <c r="AC7" s="319"/>
      <c r="AD7" s="21"/>
      <c r="AE7" s="21"/>
      <c r="AH7" s="41" t="s">
        <v>54</v>
      </c>
      <c r="AI7" s="43">
        <v>2</v>
      </c>
      <c r="AJ7" s="434"/>
      <c r="AK7" s="55"/>
      <c r="AL7" s="46"/>
      <c r="AM7" s="43"/>
    </row>
    <row r="8" spans="1:39" s="2" customFormat="1" ht="24.75" customHeight="1">
      <c r="A8" s="108"/>
      <c r="B8" s="20"/>
      <c r="C8" s="20"/>
      <c r="D8" s="20"/>
      <c r="E8" s="13"/>
      <c r="F8" s="13"/>
      <c r="G8" s="13"/>
      <c r="H8" s="13"/>
      <c r="I8" s="13"/>
      <c r="J8" s="13"/>
      <c r="K8" s="20"/>
      <c r="L8" s="20"/>
      <c r="M8" s="20"/>
      <c r="N8" s="20"/>
      <c r="O8" s="20"/>
      <c r="P8" s="20"/>
      <c r="Q8" s="13"/>
      <c r="R8" s="109"/>
      <c r="S8" s="21"/>
      <c r="T8" s="21"/>
      <c r="U8" s="21"/>
      <c r="V8" s="20"/>
      <c r="W8" s="20"/>
      <c r="X8" s="110"/>
      <c r="Y8" s="111"/>
      <c r="Z8" s="111"/>
      <c r="AA8" s="112"/>
      <c r="AB8" s="112"/>
      <c r="AC8" s="113"/>
      <c r="AD8" s="21"/>
      <c r="AE8" s="21"/>
      <c r="AH8" s="45"/>
      <c r="AI8" s="43"/>
      <c r="AJ8" s="435"/>
      <c r="AK8" s="55"/>
      <c r="AL8" s="46"/>
      <c r="AM8" s="43"/>
    </row>
    <row r="9" spans="1:39" s="2" customFormat="1" ht="24.75" customHeight="1" thickBot="1">
      <c r="A9" s="114" t="s">
        <v>127</v>
      </c>
      <c r="B9" s="115"/>
      <c r="C9" s="115"/>
      <c r="D9" s="115"/>
      <c r="E9" s="115"/>
      <c r="F9" s="115"/>
      <c r="G9" s="115"/>
      <c r="H9" s="115"/>
      <c r="I9" s="115"/>
      <c r="J9" s="115"/>
      <c r="K9" s="115"/>
      <c r="L9" s="115"/>
      <c r="M9" s="115"/>
      <c r="N9" s="115"/>
      <c r="O9" s="115"/>
      <c r="P9" s="115"/>
      <c r="Q9" s="115"/>
      <c r="R9" s="115"/>
      <c r="S9" s="115"/>
      <c r="T9" s="115"/>
      <c r="U9" s="115"/>
      <c r="V9" s="115"/>
      <c r="W9" s="115"/>
      <c r="X9" s="115"/>
      <c r="Y9" s="115"/>
      <c r="Z9" s="21"/>
      <c r="AA9" s="21"/>
      <c r="AB9" s="21"/>
      <c r="AC9" s="116"/>
      <c r="AD9" s="21"/>
      <c r="AE9" s="21"/>
      <c r="AH9" s="46"/>
      <c r="AI9" s="43"/>
      <c r="AJ9" s="434"/>
      <c r="AK9" s="48"/>
      <c r="AL9" s="46"/>
      <c r="AM9" s="43"/>
    </row>
    <row r="10" spans="1:39" s="2" customFormat="1" ht="13.5" customHeight="1">
      <c r="A10" s="197" t="s">
        <v>71</v>
      </c>
      <c r="B10" s="189" t="s">
        <v>18</v>
      </c>
      <c r="C10" s="190"/>
      <c r="D10" s="309" t="s">
        <v>53</v>
      </c>
      <c r="E10" s="310"/>
      <c r="F10" s="310"/>
      <c r="G10" s="206" t="s">
        <v>15</v>
      </c>
      <c r="H10" s="207"/>
      <c r="I10" s="207"/>
      <c r="J10" s="207"/>
      <c r="K10" s="208"/>
      <c r="L10" s="206" t="s">
        <v>21</v>
      </c>
      <c r="M10" s="207"/>
      <c r="N10" s="207"/>
      <c r="O10" s="207"/>
      <c r="P10" s="207"/>
      <c r="Q10" s="208"/>
      <c r="R10" s="175" t="s">
        <v>16</v>
      </c>
      <c r="S10" s="175"/>
      <c r="T10" s="175"/>
      <c r="U10" s="175"/>
      <c r="V10" s="175"/>
      <c r="W10" s="175"/>
      <c r="X10" s="175"/>
      <c r="Y10" s="175"/>
      <c r="Z10" s="320" t="s">
        <v>23</v>
      </c>
      <c r="AA10" s="321"/>
      <c r="AB10" s="321"/>
      <c r="AC10" s="322"/>
      <c r="AD10" s="21"/>
      <c r="AE10" s="21"/>
      <c r="AH10" s="26"/>
      <c r="AI10" s="26"/>
      <c r="AJ10" s="27"/>
      <c r="AK10" s="27"/>
      <c r="AL10" s="47"/>
      <c r="AM10" s="43"/>
    </row>
    <row r="11" spans="1:39" s="2" customFormat="1" ht="24.75" customHeight="1">
      <c r="A11" s="198"/>
      <c r="B11" s="186"/>
      <c r="C11" s="188"/>
      <c r="D11" s="323" t="s">
        <v>128</v>
      </c>
      <c r="E11" s="324"/>
      <c r="F11" s="324"/>
      <c r="G11" s="311"/>
      <c r="H11" s="312"/>
      <c r="I11" s="312"/>
      <c r="J11" s="312"/>
      <c r="K11" s="313"/>
      <c r="L11" s="200" t="s">
        <v>135</v>
      </c>
      <c r="M11" s="201"/>
      <c r="N11" s="201"/>
      <c r="O11" s="201"/>
      <c r="P11" s="201"/>
      <c r="Q11" s="202"/>
      <c r="R11" s="176" t="s">
        <v>17</v>
      </c>
      <c r="S11" s="176"/>
      <c r="T11" s="176"/>
      <c r="U11" s="176"/>
      <c r="V11" s="216" t="s">
        <v>19</v>
      </c>
      <c r="W11" s="216"/>
      <c r="X11" s="216"/>
      <c r="Y11" s="216"/>
      <c r="Z11" s="327" t="s">
        <v>141</v>
      </c>
      <c r="AA11" s="328"/>
      <c r="AB11" s="328"/>
      <c r="AC11" s="329"/>
      <c r="AD11" s="20"/>
      <c r="AH11" s="26"/>
      <c r="AI11" s="26"/>
      <c r="AJ11" s="27"/>
      <c r="AK11" s="27"/>
      <c r="AL11" s="47"/>
      <c r="AM11" s="43"/>
    </row>
    <row r="12" spans="1:39" s="2" customFormat="1" ht="18" customHeight="1">
      <c r="A12" s="198"/>
      <c r="B12" s="186"/>
      <c r="C12" s="188"/>
      <c r="D12" s="325"/>
      <c r="E12" s="326"/>
      <c r="F12" s="326"/>
      <c r="G12" s="311"/>
      <c r="H12" s="312"/>
      <c r="I12" s="312"/>
      <c r="J12" s="312"/>
      <c r="K12" s="313"/>
      <c r="L12" s="203"/>
      <c r="M12" s="204"/>
      <c r="N12" s="204"/>
      <c r="O12" s="204"/>
      <c r="P12" s="204"/>
      <c r="Q12" s="205"/>
      <c r="R12" s="176"/>
      <c r="S12" s="176"/>
      <c r="T12" s="176"/>
      <c r="U12" s="176"/>
      <c r="V12" s="217" t="s">
        <v>20</v>
      </c>
      <c r="W12" s="217"/>
      <c r="X12" s="217"/>
      <c r="Y12" s="217"/>
      <c r="Z12" s="330" t="s">
        <v>22</v>
      </c>
      <c r="AA12" s="331"/>
      <c r="AB12" s="331"/>
      <c r="AC12" s="332"/>
      <c r="AD12" s="13"/>
      <c r="AH12" s="26"/>
      <c r="AI12" s="26"/>
      <c r="AJ12" s="27"/>
      <c r="AK12" s="27"/>
      <c r="AL12" s="47"/>
      <c r="AM12" s="43"/>
    </row>
    <row r="13" spans="1:39" s="2" customFormat="1" ht="18" customHeight="1" thickBot="1">
      <c r="A13" s="199"/>
      <c r="B13" s="191"/>
      <c r="C13" s="192"/>
      <c r="D13" s="325"/>
      <c r="E13" s="326"/>
      <c r="F13" s="326"/>
      <c r="G13" s="314"/>
      <c r="H13" s="315"/>
      <c r="I13" s="315"/>
      <c r="J13" s="315"/>
      <c r="K13" s="316"/>
      <c r="L13" s="186" t="s">
        <v>32</v>
      </c>
      <c r="M13" s="187"/>
      <c r="N13" s="187"/>
      <c r="O13" s="187"/>
      <c r="P13" s="187"/>
      <c r="Q13" s="188"/>
      <c r="R13" s="216"/>
      <c r="S13" s="216"/>
      <c r="T13" s="216"/>
      <c r="U13" s="216"/>
      <c r="V13" s="218" t="s">
        <v>78</v>
      </c>
      <c r="W13" s="218"/>
      <c r="X13" s="218"/>
      <c r="Y13" s="218"/>
      <c r="Z13" s="333" t="s">
        <v>131</v>
      </c>
      <c r="AA13" s="334"/>
      <c r="AB13" s="334"/>
      <c r="AC13" s="335"/>
      <c r="AD13" s="13"/>
      <c r="AH13" s="26"/>
      <c r="AI13" s="26"/>
      <c r="AJ13" s="27"/>
      <c r="AK13" s="27"/>
      <c r="AL13" s="32"/>
      <c r="AM13" s="44"/>
    </row>
    <row r="14" spans="1:39" s="2" customFormat="1" ht="18" customHeight="1">
      <c r="A14" s="336">
        <v>1</v>
      </c>
      <c r="B14" s="167" t="s">
        <v>167</v>
      </c>
      <c r="C14" s="168"/>
      <c r="D14" s="337" t="s">
        <v>167</v>
      </c>
      <c r="E14" s="338"/>
      <c r="F14" s="339"/>
      <c r="G14" s="172"/>
      <c r="H14" s="172"/>
      <c r="I14" s="172"/>
      <c r="J14" s="172"/>
      <c r="K14" s="172"/>
      <c r="L14" s="174"/>
      <c r="M14" s="174"/>
      <c r="N14" s="174"/>
      <c r="O14" s="174"/>
      <c r="P14" s="174"/>
      <c r="Q14" s="174"/>
      <c r="R14" s="172"/>
      <c r="S14" s="172"/>
      <c r="T14" s="172"/>
      <c r="U14" s="172"/>
      <c r="V14" s="340" t="s">
        <v>26</v>
      </c>
      <c r="W14" s="340"/>
      <c r="X14" s="340"/>
      <c r="Y14" s="340"/>
      <c r="Z14" s="186" t="s">
        <v>150</v>
      </c>
      <c r="AA14" s="187"/>
      <c r="AB14" s="187"/>
      <c r="AC14" s="341"/>
      <c r="AD14" s="22"/>
      <c r="AH14" s="26"/>
      <c r="AI14" s="26"/>
      <c r="AJ14" s="26"/>
      <c r="AK14" s="26"/>
      <c r="AL14" s="26"/>
      <c r="AM14" s="26"/>
    </row>
    <row r="15" spans="1:39" s="2" customFormat="1" ht="24.75" customHeight="1">
      <c r="A15" s="226"/>
      <c r="B15" s="180" t="s">
        <v>31</v>
      </c>
      <c r="C15" s="181"/>
      <c r="D15" s="181"/>
      <c r="E15" s="181"/>
      <c r="F15" s="181"/>
      <c r="G15" s="173"/>
      <c r="H15" s="173"/>
      <c r="I15" s="173"/>
      <c r="J15" s="173"/>
      <c r="K15" s="173"/>
      <c r="L15" s="183" t="s">
        <v>149</v>
      </c>
      <c r="M15" s="183"/>
      <c r="N15" s="183"/>
      <c r="O15" s="183"/>
      <c r="P15" s="183"/>
      <c r="Q15" s="183"/>
      <c r="R15" s="173"/>
      <c r="S15" s="173"/>
      <c r="T15" s="173"/>
      <c r="U15" s="173"/>
      <c r="V15" s="184" t="s">
        <v>24</v>
      </c>
      <c r="W15" s="184"/>
      <c r="X15" s="184"/>
      <c r="Y15" s="184"/>
      <c r="Z15" s="342" t="s">
        <v>150</v>
      </c>
      <c r="AA15" s="343"/>
      <c r="AB15" s="343"/>
      <c r="AC15" s="344"/>
      <c r="AD15" s="13"/>
      <c r="AH15" s="29" t="s">
        <v>27</v>
      </c>
      <c r="AI15" s="37">
        <v>1</v>
      </c>
      <c r="AJ15" s="30" t="s">
        <v>49</v>
      </c>
      <c r="AK15" s="38">
        <v>1</v>
      </c>
      <c r="AL15" s="27"/>
      <c r="AM15" s="26"/>
    </row>
    <row r="16" spans="1:39" s="2" customFormat="1" ht="24.75" customHeight="1">
      <c r="A16" s="227"/>
      <c r="B16" s="159">
        <f>VLOOKUP(B14,$AH$15:$AI$17,2,FALSE)</f>
        <v>0</v>
      </c>
      <c r="C16" s="160"/>
      <c r="D16" s="230">
        <f>VLOOKUP(D14,$AJ$15:$AK$18,2,FALSE)</f>
        <v>0</v>
      </c>
      <c r="E16" s="230"/>
      <c r="F16" s="230"/>
      <c r="G16" s="228"/>
      <c r="H16" s="228"/>
      <c r="I16" s="228"/>
      <c r="J16" s="228"/>
      <c r="K16" s="228"/>
      <c r="L16" s="232"/>
      <c r="M16" s="232"/>
      <c r="N16" s="232"/>
      <c r="O16" s="232"/>
      <c r="P16" s="232"/>
      <c r="Q16" s="232"/>
      <c r="R16" s="228"/>
      <c r="S16" s="228"/>
      <c r="T16" s="228"/>
      <c r="U16" s="228"/>
      <c r="V16" s="235"/>
      <c r="W16" s="236"/>
      <c r="X16" s="236"/>
      <c r="Y16" s="75" t="s">
        <v>25</v>
      </c>
      <c r="Z16" s="345" t="s">
        <v>150</v>
      </c>
      <c r="AA16" s="346"/>
      <c r="AB16" s="346"/>
      <c r="AC16" s="347"/>
      <c r="AD16" s="13"/>
      <c r="AH16" s="29" t="s">
        <v>28</v>
      </c>
      <c r="AI16" s="37">
        <v>0.6</v>
      </c>
      <c r="AJ16" s="30" t="s">
        <v>50</v>
      </c>
      <c r="AK16" s="39">
        <v>0.5</v>
      </c>
      <c r="AL16" s="27"/>
      <c r="AM16" s="26"/>
    </row>
    <row r="17" spans="1:39" s="2" customFormat="1" ht="24.75" customHeight="1">
      <c r="A17" s="226">
        <v>2</v>
      </c>
      <c r="B17" s="348" t="s">
        <v>167</v>
      </c>
      <c r="C17" s="221"/>
      <c r="D17" s="349" t="s">
        <v>167</v>
      </c>
      <c r="E17" s="350"/>
      <c r="F17" s="351"/>
      <c r="G17" s="173"/>
      <c r="H17" s="173"/>
      <c r="I17" s="173"/>
      <c r="J17" s="173"/>
      <c r="K17" s="173"/>
      <c r="L17" s="224"/>
      <c r="M17" s="224"/>
      <c r="N17" s="224"/>
      <c r="O17" s="224"/>
      <c r="P17" s="224"/>
      <c r="Q17" s="224"/>
      <c r="R17" s="173"/>
      <c r="S17" s="173"/>
      <c r="T17" s="173"/>
      <c r="U17" s="173"/>
      <c r="V17" s="225" t="s">
        <v>26</v>
      </c>
      <c r="W17" s="225"/>
      <c r="X17" s="225"/>
      <c r="Y17" s="225"/>
      <c r="Z17" s="186" t="s">
        <v>150</v>
      </c>
      <c r="AA17" s="187"/>
      <c r="AB17" s="187"/>
      <c r="AC17" s="341"/>
      <c r="AD17" s="22"/>
      <c r="AH17" s="30" t="s">
        <v>79</v>
      </c>
      <c r="AI17" s="37">
        <v>0</v>
      </c>
      <c r="AJ17" s="30" t="s">
        <v>126</v>
      </c>
      <c r="AK17" s="39">
        <v>0.3</v>
      </c>
      <c r="AL17" s="27"/>
      <c r="AM17" s="26"/>
    </row>
    <row r="18" spans="1:39" s="2" customFormat="1" ht="24.75" customHeight="1">
      <c r="A18" s="226"/>
      <c r="B18" s="180" t="s">
        <v>31</v>
      </c>
      <c r="C18" s="181"/>
      <c r="D18" s="181"/>
      <c r="E18" s="181"/>
      <c r="F18" s="181"/>
      <c r="G18" s="173"/>
      <c r="H18" s="173"/>
      <c r="I18" s="173"/>
      <c r="J18" s="173"/>
      <c r="K18" s="173"/>
      <c r="L18" s="183" t="s">
        <v>149</v>
      </c>
      <c r="M18" s="183"/>
      <c r="N18" s="183"/>
      <c r="O18" s="183"/>
      <c r="P18" s="183"/>
      <c r="Q18" s="183"/>
      <c r="R18" s="173"/>
      <c r="S18" s="173"/>
      <c r="T18" s="173"/>
      <c r="U18" s="173"/>
      <c r="V18" s="184" t="s">
        <v>24</v>
      </c>
      <c r="W18" s="184"/>
      <c r="X18" s="184"/>
      <c r="Y18" s="184"/>
      <c r="Z18" s="342" t="s">
        <v>150</v>
      </c>
      <c r="AA18" s="343"/>
      <c r="AB18" s="343"/>
      <c r="AC18" s="344"/>
      <c r="AD18" s="13"/>
      <c r="AE18" s="13"/>
      <c r="AH18" s="26"/>
      <c r="AI18" s="26"/>
      <c r="AJ18" s="30" t="s">
        <v>77</v>
      </c>
      <c r="AK18" s="38">
        <v>0</v>
      </c>
      <c r="AL18" s="27"/>
      <c r="AM18" s="26"/>
    </row>
    <row r="19" spans="1:39" s="2" customFormat="1" ht="24.75" customHeight="1">
      <c r="A19" s="226"/>
      <c r="B19" s="159">
        <f>VLOOKUP(B17,$AH$15:$AI$17,2,FALSE)</f>
        <v>0</v>
      </c>
      <c r="C19" s="160"/>
      <c r="D19" s="160">
        <f>VLOOKUP(D17,$AJ$15:$AK$18,2,FALSE)</f>
        <v>0</v>
      </c>
      <c r="E19" s="160"/>
      <c r="F19" s="160"/>
      <c r="G19" s="173"/>
      <c r="H19" s="173"/>
      <c r="I19" s="173"/>
      <c r="J19" s="173"/>
      <c r="K19" s="173"/>
      <c r="L19" s="162"/>
      <c r="M19" s="162"/>
      <c r="N19" s="162"/>
      <c r="O19" s="162"/>
      <c r="P19" s="162"/>
      <c r="Q19" s="162"/>
      <c r="R19" s="173"/>
      <c r="S19" s="173"/>
      <c r="T19" s="173"/>
      <c r="U19" s="173"/>
      <c r="V19" s="165"/>
      <c r="W19" s="166"/>
      <c r="X19" s="166"/>
      <c r="Y19" s="71" t="s">
        <v>25</v>
      </c>
      <c r="Z19" s="345" t="s">
        <v>150</v>
      </c>
      <c r="AA19" s="346"/>
      <c r="AB19" s="346"/>
      <c r="AC19" s="347"/>
      <c r="AD19" s="13"/>
      <c r="AE19" s="13"/>
      <c r="AH19" s="40"/>
      <c r="AI19" s="40"/>
      <c r="AJ19" s="40"/>
      <c r="AK19" s="40"/>
      <c r="AL19" s="40"/>
      <c r="AM19" s="40"/>
    </row>
    <row r="20" spans="1:39" s="2" customFormat="1" ht="24.75" customHeight="1">
      <c r="A20" s="226">
        <v>3</v>
      </c>
      <c r="B20" s="348" t="s">
        <v>167</v>
      </c>
      <c r="C20" s="221"/>
      <c r="D20" s="349" t="s">
        <v>167</v>
      </c>
      <c r="E20" s="350"/>
      <c r="F20" s="351"/>
      <c r="G20" s="173"/>
      <c r="H20" s="173"/>
      <c r="I20" s="173"/>
      <c r="J20" s="173"/>
      <c r="K20" s="173"/>
      <c r="L20" s="224"/>
      <c r="M20" s="224"/>
      <c r="N20" s="224"/>
      <c r="O20" s="224"/>
      <c r="P20" s="224"/>
      <c r="Q20" s="224"/>
      <c r="R20" s="173"/>
      <c r="S20" s="173"/>
      <c r="T20" s="173"/>
      <c r="U20" s="173"/>
      <c r="V20" s="225" t="s">
        <v>26</v>
      </c>
      <c r="W20" s="225"/>
      <c r="X20" s="225"/>
      <c r="Y20" s="225"/>
      <c r="Z20" s="186" t="s">
        <v>150</v>
      </c>
      <c r="AA20" s="187"/>
      <c r="AB20" s="187"/>
      <c r="AC20" s="341"/>
      <c r="AD20" s="22"/>
      <c r="AE20" s="22"/>
      <c r="AH20" s="40"/>
      <c r="AI20" s="40"/>
      <c r="AJ20" s="40"/>
      <c r="AK20" s="40"/>
      <c r="AL20" s="40"/>
      <c r="AM20" s="40"/>
    </row>
    <row r="21" spans="1:39" s="2" customFormat="1" ht="24.75" customHeight="1">
      <c r="A21" s="226"/>
      <c r="B21" s="180" t="s">
        <v>31</v>
      </c>
      <c r="C21" s="181"/>
      <c r="D21" s="181"/>
      <c r="E21" s="181"/>
      <c r="F21" s="181"/>
      <c r="G21" s="173"/>
      <c r="H21" s="173"/>
      <c r="I21" s="173"/>
      <c r="J21" s="173"/>
      <c r="K21" s="173"/>
      <c r="L21" s="183" t="s">
        <v>149</v>
      </c>
      <c r="M21" s="183"/>
      <c r="N21" s="183"/>
      <c r="O21" s="183"/>
      <c r="P21" s="183"/>
      <c r="Q21" s="183"/>
      <c r="R21" s="173"/>
      <c r="S21" s="173"/>
      <c r="T21" s="173"/>
      <c r="U21" s="173"/>
      <c r="V21" s="184" t="s">
        <v>24</v>
      </c>
      <c r="W21" s="184"/>
      <c r="X21" s="184"/>
      <c r="Y21" s="184"/>
      <c r="Z21" s="342" t="s">
        <v>150</v>
      </c>
      <c r="AA21" s="343"/>
      <c r="AB21" s="343"/>
      <c r="AC21" s="344"/>
      <c r="AD21" s="13"/>
      <c r="AE21" s="13"/>
      <c r="AH21" s="40"/>
      <c r="AI21" s="40"/>
      <c r="AJ21" s="40"/>
      <c r="AK21" s="40"/>
      <c r="AL21" s="40"/>
      <c r="AM21" s="40"/>
    </row>
    <row r="22" spans="1:39" s="2" customFormat="1" ht="24.75" customHeight="1">
      <c r="A22" s="226"/>
      <c r="B22" s="159">
        <f>VLOOKUP(B20,$AH$15:$AI$17,2,FALSE)</f>
        <v>0</v>
      </c>
      <c r="C22" s="160"/>
      <c r="D22" s="160">
        <f>VLOOKUP(D20,$AJ$15:$AK$18,2,FALSE)</f>
        <v>0</v>
      </c>
      <c r="E22" s="160"/>
      <c r="F22" s="160"/>
      <c r="G22" s="173"/>
      <c r="H22" s="173"/>
      <c r="I22" s="173"/>
      <c r="J22" s="173"/>
      <c r="K22" s="173"/>
      <c r="L22" s="162"/>
      <c r="M22" s="162"/>
      <c r="N22" s="162"/>
      <c r="O22" s="162"/>
      <c r="P22" s="162"/>
      <c r="Q22" s="162"/>
      <c r="R22" s="173"/>
      <c r="S22" s="173"/>
      <c r="T22" s="173"/>
      <c r="U22" s="173"/>
      <c r="V22" s="165"/>
      <c r="W22" s="166"/>
      <c r="X22" s="166"/>
      <c r="Y22" s="71" t="s">
        <v>25</v>
      </c>
      <c r="Z22" s="345" t="s">
        <v>150</v>
      </c>
      <c r="AA22" s="346"/>
      <c r="AB22" s="346"/>
      <c r="AC22" s="347"/>
      <c r="AD22" s="13"/>
      <c r="AE22" s="13"/>
      <c r="AH22" s="40"/>
      <c r="AI22" s="40"/>
      <c r="AJ22" s="40"/>
      <c r="AK22" s="40"/>
      <c r="AL22" s="40"/>
      <c r="AM22" s="40"/>
    </row>
    <row r="23" spans="1:39" s="2" customFormat="1" ht="24.75" customHeight="1">
      <c r="A23" s="226">
        <v>4</v>
      </c>
      <c r="B23" s="348" t="s">
        <v>167</v>
      </c>
      <c r="C23" s="221"/>
      <c r="D23" s="349" t="s">
        <v>167</v>
      </c>
      <c r="E23" s="350"/>
      <c r="F23" s="351"/>
      <c r="G23" s="173"/>
      <c r="H23" s="173"/>
      <c r="I23" s="173"/>
      <c r="J23" s="173"/>
      <c r="K23" s="173"/>
      <c r="L23" s="224"/>
      <c r="M23" s="224"/>
      <c r="N23" s="224"/>
      <c r="O23" s="224"/>
      <c r="P23" s="224"/>
      <c r="Q23" s="224"/>
      <c r="R23" s="173"/>
      <c r="S23" s="173"/>
      <c r="T23" s="173"/>
      <c r="U23" s="173"/>
      <c r="V23" s="225" t="s">
        <v>26</v>
      </c>
      <c r="W23" s="225"/>
      <c r="X23" s="225"/>
      <c r="Y23" s="225"/>
      <c r="Z23" s="186" t="s">
        <v>150</v>
      </c>
      <c r="AA23" s="187"/>
      <c r="AB23" s="187"/>
      <c r="AC23" s="341"/>
      <c r="AD23" s="22"/>
      <c r="AE23" s="22"/>
      <c r="AH23" s="40"/>
      <c r="AI23" s="40"/>
      <c r="AJ23" s="40"/>
      <c r="AK23" s="40"/>
      <c r="AL23" s="40"/>
      <c r="AM23" s="40"/>
    </row>
    <row r="24" spans="1:39" s="2" customFormat="1" ht="24.75" customHeight="1">
      <c r="A24" s="226"/>
      <c r="B24" s="180" t="s">
        <v>31</v>
      </c>
      <c r="C24" s="181"/>
      <c r="D24" s="181"/>
      <c r="E24" s="181"/>
      <c r="F24" s="181"/>
      <c r="G24" s="173"/>
      <c r="H24" s="173"/>
      <c r="I24" s="173"/>
      <c r="J24" s="173"/>
      <c r="K24" s="173"/>
      <c r="L24" s="183" t="s">
        <v>149</v>
      </c>
      <c r="M24" s="183"/>
      <c r="N24" s="183"/>
      <c r="O24" s="183"/>
      <c r="P24" s="183"/>
      <c r="Q24" s="183"/>
      <c r="R24" s="173"/>
      <c r="S24" s="173"/>
      <c r="T24" s="173"/>
      <c r="U24" s="173"/>
      <c r="V24" s="184" t="s">
        <v>24</v>
      </c>
      <c r="W24" s="184"/>
      <c r="X24" s="184"/>
      <c r="Y24" s="184"/>
      <c r="Z24" s="342" t="s">
        <v>150</v>
      </c>
      <c r="AA24" s="343"/>
      <c r="AB24" s="343"/>
      <c r="AC24" s="344"/>
      <c r="AD24" s="13"/>
      <c r="AE24" s="13"/>
      <c r="AH24" s="40"/>
      <c r="AI24" s="40"/>
      <c r="AJ24" s="40"/>
      <c r="AK24" s="40"/>
      <c r="AL24" s="40"/>
      <c r="AM24" s="40"/>
    </row>
    <row r="25" spans="1:39" s="2" customFormat="1" ht="24.75" customHeight="1">
      <c r="A25" s="226"/>
      <c r="B25" s="159">
        <f>VLOOKUP(B23,$AH$15:$AI$17,2,FALSE)</f>
        <v>0</v>
      </c>
      <c r="C25" s="160"/>
      <c r="D25" s="160">
        <f>VLOOKUP(D23,$AJ$15:$AK$18,2,FALSE)</f>
        <v>0</v>
      </c>
      <c r="E25" s="160"/>
      <c r="F25" s="160"/>
      <c r="G25" s="173"/>
      <c r="H25" s="173"/>
      <c r="I25" s="173"/>
      <c r="J25" s="173"/>
      <c r="K25" s="173"/>
      <c r="L25" s="162"/>
      <c r="M25" s="162"/>
      <c r="N25" s="162"/>
      <c r="O25" s="162"/>
      <c r="P25" s="162"/>
      <c r="Q25" s="162"/>
      <c r="R25" s="173"/>
      <c r="S25" s="173"/>
      <c r="T25" s="173"/>
      <c r="U25" s="173"/>
      <c r="V25" s="165"/>
      <c r="W25" s="166"/>
      <c r="X25" s="166"/>
      <c r="Y25" s="71" t="s">
        <v>25</v>
      </c>
      <c r="Z25" s="345" t="s">
        <v>150</v>
      </c>
      <c r="AA25" s="346"/>
      <c r="AB25" s="346"/>
      <c r="AC25" s="347"/>
      <c r="AD25" s="13"/>
      <c r="AE25" s="13"/>
      <c r="AH25" s="40"/>
      <c r="AI25" s="40"/>
      <c r="AJ25" s="40"/>
      <c r="AK25" s="40"/>
      <c r="AL25" s="40"/>
      <c r="AM25" s="40"/>
    </row>
    <row r="26" spans="1:39" s="2" customFormat="1" ht="24.75" customHeight="1">
      <c r="A26" s="226">
        <v>5</v>
      </c>
      <c r="B26" s="348" t="s">
        <v>167</v>
      </c>
      <c r="C26" s="221"/>
      <c r="D26" s="349" t="s">
        <v>167</v>
      </c>
      <c r="E26" s="350"/>
      <c r="F26" s="351"/>
      <c r="G26" s="173"/>
      <c r="H26" s="173"/>
      <c r="I26" s="173"/>
      <c r="J26" s="173"/>
      <c r="K26" s="173"/>
      <c r="L26" s="224"/>
      <c r="M26" s="224"/>
      <c r="N26" s="224"/>
      <c r="O26" s="224"/>
      <c r="P26" s="224"/>
      <c r="Q26" s="224"/>
      <c r="R26" s="173"/>
      <c r="S26" s="173"/>
      <c r="T26" s="173"/>
      <c r="U26" s="173"/>
      <c r="V26" s="225" t="s">
        <v>26</v>
      </c>
      <c r="W26" s="225"/>
      <c r="X26" s="225"/>
      <c r="Y26" s="225"/>
      <c r="Z26" s="186" t="s">
        <v>150</v>
      </c>
      <c r="AA26" s="187"/>
      <c r="AB26" s="187"/>
      <c r="AC26" s="341"/>
      <c r="AD26" s="22"/>
      <c r="AE26" s="22"/>
      <c r="AH26" s="40"/>
      <c r="AI26" s="40"/>
      <c r="AJ26" s="40"/>
      <c r="AK26" s="40"/>
      <c r="AL26" s="40"/>
      <c r="AM26" s="40"/>
    </row>
    <row r="27" spans="1:39" s="2" customFormat="1" ht="24.75" customHeight="1">
      <c r="A27" s="226"/>
      <c r="B27" s="180" t="s">
        <v>31</v>
      </c>
      <c r="C27" s="181"/>
      <c r="D27" s="181"/>
      <c r="E27" s="181"/>
      <c r="F27" s="181"/>
      <c r="G27" s="173"/>
      <c r="H27" s="173"/>
      <c r="I27" s="173"/>
      <c r="J27" s="173"/>
      <c r="K27" s="173"/>
      <c r="L27" s="183" t="s">
        <v>149</v>
      </c>
      <c r="M27" s="183"/>
      <c r="N27" s="183"/>
      <c r="O27" s="183"/>
      <c r="P27" s="183"/>
      <c r="Q27" s="183"/>
      <c r="R27" s="173"/>
      <c r="S27" s="173"/>
      <c r="T27" s="173"/>
      <c r="U27" s="173"/>
      <c r="V27" s="184" t="s">
        <v>24</v>
      </c>
      <c r="W27" s="184"/>
      <c r="X27" s="184"/>
      <c r="Y27" s="184"/>
      <c r="Z27" s="342" t="s">
        <v>150</v>
      </c>
      <c r="AA27" s="343"/>
      <c r="AB27" s="343"/>
      <c r="AC27" s="344"/>
      <c r="AD27" s="13"/>
      <c r="AE27" s="13"/>
      <c r="AH27" s="40"/>
      <c r="AI27" s="40"/>
      <c r="AJ27" s="40"/>
      <c r="AK27" s="40"/>
      <c r="AL27" s="40"/>
      <c r="AM27" s="40"/>
    </row>
    <row r="28" spans="1:39" s="2" customFormat="1" ht="24.75" customHeight="1" thickBot="1">
      <c r="A28" s="352"/>
      <c r="B28" s="367">
        <f>VLOOKUP(B26,$AH$15:$AI$17,2,FALSE)</f>
        <v>0</v>
      </c>
      <c r="C28" s="354"/>
      <c r="D28" s="354">
        <f>VLOOKUP(D26,$AJ$15:$AK$18,2,FALSE)</f>
        <v>0</v>
      </c>
      <c r="E28" s="354"/>
      <c r="F28" s="354"/>
      <c r="G28" s="353"/>
      <c r="H28" s="353"/>
      <c r="I28" s="353"/>
      <c r="J28" s="353"/>
      <c r="K28" s="353"/>
      <c r="L28" s="355"/>
      <c r="M28" s="355"/>
      <c r="N28" s="355"/>
      <c r="O28" s="355"/>
      <c r="P28" s="355"/>
      <c r="Q28" s="355"/>
      <c r="R28" s="353"/>
      <c r="S28" s="353"/>
      <c r="T28" s="353"/>
      <c r="U28" s="353"/>
      <c r="V28" s="356"/>
      <c r="W28" s="357"/>
      <c r="X28" s="357"/>
      <c r="Y28" s="118" t="s">
        <v>25</v>
      </c>
      <c r="Z28" s="186" t="s">
        <v>150</v>
      </c>
      <c r="AA28" s="187"/>
      <c r="AB28" s="187"/>
      <c r="AC28" s="341"/>
      <c r="AD28" s="13"/>
      <c r="AE28" s="13"/>
      <c r="AH28" s="40"/>
      <c r="AI28" s="40"/>
      <c r="AJ28" s="40"/>
      <c r="AK28" s="40"/>
      <c r="AL28" s="40"/>
      <c r="AM28" s="40"/>
    </row>
    <row r="29" spans="1:39" s="2" customFormat="1" ht="24.75" customHeight="1" thickTop="1">
      <c r="A29" s="36"/>
      <c r="B29" s="31"/>
      <c r="C29" s="31"/>
      <c r="D29" s="31"/>
      <c r="E29" s="31"/>
      <c r="F29" s="397" t="s">
        <v>81</v>
      </c>
      <c r="G29" s="362"/>
      <c r="H29" s="362"/>
      <c r="I29" s="362"/>
      <c r="J29" s="363" t="s">
        <v>82</v>
      </c>
      <c r="K29" s="398"/>
      <c r="L29" s="398"/>
      <c r="M29" s="399"/>
      <c r="N29" s="362" t="s">
        <v>83</v>
      </c>
      <c r="O29" s="362"/>
      <c r="P29" s="362"/>
      <c r="Q29" s="362"/>
      <c r="R29" s="362" t="s">
        <v>84</v>
      </c>
      <c r="S29" s="362"/>
      <c r="T29" s="362"/>
      <c r="U29" s="362"/>
      <c r="V29" s="362" t="s">
        <v>85</v>
      </c>
      <c r="W29" s="362"/>
      <c r="X29" s="362"/>
      <c r="Y29" s="363"/>
      <c r="Z29" s="364" t="s">
        <v>171</v>
      </c>
      <c r="AA29" s="365"/>
      <c r="AB29" s="365"/>
      <c r="AC29" s="366"/>
      <c r="AD29" s="22"/>
      <c r="AE29" s="22"/>
      <c r="AH29" s="40"/>
      <c r="AI29" s="40"/>
      <c r="AJ29" s="40"/>
      <c r="AK29" s="40"/>
      <c r="AL29" s="40"/>
      <c r="AM29" s="40"/>
    </row>
    <row r="30" spans="1:39" s="2" customFormat="1" ht="24.75" customHeight="1">
      <c r="A30" s="36"/>
      <c r="B30" s="31"/>
      <c r="C30" s="31"/>
      <c r="D30" s="31"/>
      <c r="E30" s="31"/>
      <c r="F30" s="400" t="s">
        <v>55</v>
      </c>
      <c r="G30" s="361"/>
      <c r="H30" s="358">
        <v>2</v>
      </c>
      <c r="I30" s="359"/>
      <c r="J30" s="360" t="s">
        <v>55</v>
      </c>
      <c r="K30" s="361"/>
      <c r="L30" s="358">
        <v>2</v>
      </c>
      <c r="M30" s="359"/>
      <c r="N30" s="360" t="s">
        <v>55</v>
      </c>
      <c r="O30" s="361"/>
      <c r="P30" s="358">
        <v>2</v>
      </c>
      <c r="Q30" s="359"/>
      <c r="R30" s="360" t="s">
        <v>55</v>
      </c>
      <c r="S30" s="361"/>
      <c r="T30" s="358">
        <v>2</v>
      </c>
      <c r="U30" s="359"/>
      <c r="V30" s="360" t="s">
        <v>55</v>
      </c>
      <c r="W30" s="361"/>
      <c r="X30" s="358">
        <v>2</v>
      </c>
      <c r="Y30" s="387"/>
      <c r="Z30" s="388">
        <f>SUM(F31:Y32)</f>
        <v>0</v>
      </c>
      <c r="AA30" s="389"/>
      <c r="AB30" s="389"/>
      <c r="AC30" s="390"/>
      <c r="AD30" s="13"/>
      <c r="AE30" s="13"/>
      <c r="AH30" s="40"/>
      <c r="AI30" s="40"/>
      <c r="AJ30" s="40"/>
      <c r="AK30" s="40"/>
      <c r="AL30" s="40"/>
      <c r="AM30" s="40"/>
    </row>
    <row r="31" spans="1:39" s="2" customFormat="1" ht="18" customHeight="1">
      <c r="A31" s="36"/>
      <c r="B31" s="31"/>
      <c r="C31" s="31"/>
      <c r="D31" s="31"/>
      <c r="E31" s="31"/>
      <c r="F31" s="369">
        <f>H30*B16*D16</f>
        <v>0</v>
      </c>
      <c r="G31" s="370"/>
      <c r="H31" s="370"/>
      <c r="I31" s="370"/>
      <c r="J31" s="373">
        <f>L30*B19*D19</f>
        <v>0</v>
      </c>
      <c r="K31" s="374"/>
      <c r="L31" s="374"/>
      <c r="M31" s="375"/>
      <c r="N31" s="370">
        <f>P30*B22*D22</f>
        <v>0</v>
      </c>
      <c r="O31" s="370"/>
      <c r="P31" s="370"/>
      <c r="Q31" s="370"/>
      <c r="R31" s="370">
        <f>T30*B25*D25</f>
        <v>0</v>
      </c>
      <c r="S31" s="370"/>
      <c r="T31" s="370"/>
      <c r="U31" s="370"/>
      <c r="V31" s="370">
        <f>X30*B28*D28</f>
        <v>0</v>
      </c>
      <c r="W31" s="370"/>
      <c r="X31" s="370"/>
      <c r="Y31" s="376"/>
      <c r="Z31" s="391"/>
      <c r="AA31" s="392"/>
      <c r="AB31" s="392"/>
      <c r="AC31" s="393"/>
      <c r="AD31" s="378"/>
      <c r="AE31" s="378"/>
      <c r="AF31" s="378"/>
      <c r="AG31" s="378"/>
      <c r="AH31" s="34"/>
      <c r="AI31" s="34"/>
      <c r="AJ31" s="40"/>
      <c r="AK31" s="40"/>
      <c r="AL31" s="42"/>
      <c r="AM31" s="42"/>
    </row>
    <row r="32" spans="1:39" s="2" customFormat="1" ht="18" customHeight="1" thickBot="1">
      <c r="A32" s="36"/>
      <c r="B32" s="31"/>
      <c r="C32" s="31"/>
      <c r="D32" s="31"/>
      <c r="E32" s="31"/>
      <c r="F32" s="371"/>
      <c r="G32" s="372"/>
      <c r="H32" s="372"/>
      <c r="I32" s="372"/>
      <c r="J32" s="373"/>
      <c r="K32" s="374"/>
      <c r="L32" s="374"/>
      <c r="M32" s="375"/>
      <c r="N32" s="372"/>
      <c r="O32" s="372"/>
      <c r="P32" s="372"/>
      <c r="Q32" s="372"/>
      <c r="R32" s="372"/>
      <c r="S32" s="372"/>
      <c r="T32" s="372"/>
      <c r="U32" s="372"/>
      <c r="V32" s="372"/>
      <c r="W32" s="372"/>
      <c r="X32" s="372"/>
      <c r="Y32" s="377"/>
      <c r="Z32" s="394"/>
      <c r="AA32" s="395"/>
      <c r="AB32" s="395"/>
      <c r="AC32" s="396"/>
      <c r="AD32" s="368"/>
      <c r="AE32" s="368"/>
      <c r="AF32" s="368"/>
      <c r="AG32" s="368"/>
      <c r="AH32" s="34"/>
      <c r="AI32" s="34"/>
      <c r="AJ32" s="40"/>
      <c r="AK32" s="40"/>
      <c r="AL32" s="42"/>
      <c r="AM32" s="42"/>
    </row>
    <row r="33" spans="1:39" s="2" customFormat="1" ht="18" customHeight="1" thickTop="1">
      <c r="A33" s="381" t="s">
        <v>56</v>
      </c>
      <c r="B33" s="384" t="s">
        <v>86</v>
      </c>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6"/>
      <c r="AA33" s="386"/>
      <c r="AB33" s="386"/>
      <c r="AC33" s="119"/>
      <c r="AD33" s="368"/>
      <c r="AE33" s="368"/>
      <c r="AF33" s="368"/>
      <c r="AG33" s="368"/>
      <c r="AH33" s="34"/>
      <c r="AI33" s="34"/>
      <c r="AJ33" s="40"/>
      <c r="AK33" s="40"/>
      <c r="AL33" s="42"/>
      <c r="AM33" s="42"/>
    </row>
    <row r="34" spans="1:39" s="2" customFormat="1" ht="18" customHeight="1">
      <c r="A34" s="382"/>
      <c r="B34" s="282" t="s">
        <v>145</v>
      </c>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1"/>
      <c r="AD34" s="368"/>
      <c r="AE34" s="368"/>
      <c r="AF34" s="368"/>
      <c r="AG34" s="368"/>
      <c r="AH34" s="34"/>
      <c r="AI34" s="34"/>
      <c r="AJ34" s="40"/>
      <c r="AK34" s="40"/>
      <c r="AL34" s="42"/>
      <c r="AM34" s="42"/>
    </row>
    <row r="35" spans="1:39" s="2" customFormat="1" ht="18" customHeight="1" thickBot="1">
      <c r="A35" s="383"/>
      <c r="B35" s="120" t="s">
        <v>168</v>
      </c>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1"/>
      <c r="AD35" s="22"/>
      <c r="AG35" s="31"/>
      <c r="AH35" s="42"/>
      <c r="AI35" s="42"/>
      <c r="AJ35" s="42"/>
      <c r="AK35" s="42"/>
      <c r="AL35" s="42"/>
      <c r="AM35" s="42"/>
    </row>
    <row r="36" spans="1:39" s="2" customFormat="1" ht="18" customHeight="1">
      <c r="A36" s="35"/>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34"/>
      <c r="AD36" s="22"/>
      <c r="AG36" s="31"/>
      <c r="AH36" s="42"/>
      <c r="AI36" s="42"/>
      <c r="AJ36" s="42"/>
      <c r="AK36" s="42"/>
      <c r="AL36" s="42"/>
      <c r="AM36" s="42"/>
    </row>
    <row r="37" spans="1:39" s="2" customFormat="1" ht="18" customHeight="1">
      <c r="A37" s="35"/>
      <c r="B37" s="33"/>
      <c r="C37" s="33"/>
      <c r="D37" s="33"/>
      <c r="E37" s="33"/>
      <c r="F37" s="27"/>
      <c r="G37" s="27"/>
      <c r="H37" s="27"/>
      <c r="I37" s="27"/>
      <c r="J37" s="27"/>
      <c r="K37" s="27"/>
      <c r="L37" s="27"/>
      <c r="M37" s="27"/>
      <c r="N37" s="27"/>
      <c r="O37" s="27"/>
      <c r="P37" s="27"/>
      <c r="Q37" s="27"/>
      <c r="R37" s="27"/>
      <c r="S37" s="27"/>
      <c r="T37" s="27"/>
      <c r="U37" s="27"/>
      <c r="V37" s="27"/>
      <c r="W37" s="27"/>
      <c r="X37" s="27"/>
      <c r="Y37" s="27"/>
      <c r="Z37" s="27"/>
      <c r="AA37" s="27"/>
      <c r="AB37" s="27"/>
      <c r="AC37" s="27"/>
      <c r="AD37" s="22"/>
      <c r="AG37" s="4"/>
      <c r="AH37" s="27"/>
      <c r="AI37" s="27"/>
      <c r="AJ37" s="27"/>
      <c r="AK37" s="27"/>
      <c r="AL37" s="27"/>
      <c r="AM37" s="27"/>
    </row>
    <row r="38" spans="1:39" s="2" customFormat="1" ht="18" customHeight="1">
      <c r="A38" s="13"/>
      <c r="B38" s="13"/>
      <c r="C38" s="13"/>
      <c r="D38" s="13"/>
      <c r="E38" s="13"/>
      <c r="F38" s="3"/>
      <c r="G38" s="3"/>
      <c r="H38" s="3"/>
      <c r="I38" s="3"/>
      <c r="J38" s="3"/>
      <c r="K38" s="3"/>
      <c r="L38" s="3"/>
      <c r="M38" s="3"/>
      <c r="N38" s="3"/>
      <c r="O38" s="3"/>
      <c r="P38" s="3"/>
      <c r="Q38" s="3"/>
      <c r="R38" s="3"/>
      <c r="S38" s="3"/>
      <c r="T38" s="3"/>
      <c r="U38" s="3"/>
      <c r="V38" s="3"/>
      <c r="W38" s="3"/>
      <c r="X38" s="3"/>
      <c r="Y38" s="3"/>
      <c r="Z38" s="3"/>
      <c r="AA38" s="3"/>
      <c r="AB38" s="3"/>
      <c r="AC38" s="3"/>
      <c r="AD38" s="22"/>
      <c r="AE38" s="22"/>
      <c r="AH38" s="26"/>
      <c r="AI38" s="26"/>
      <c r="AJ38" s="26"/>
      <c r="AK38" s="26"/>
      <c r="AL38" s="26"/>
      <c r="AM38" s="26"/>
    </row>
    <row r="39" spans="1:39" s="2" customFormat="1" ht="18" customHeight="1">
      <c r="A39" s="13"/>
      <c r="B39" s="13"/>
      <c r="C39" s="13"/>
      <c r="D39" s="13"/>
      <c r="E39" s="13"/>
      <c r="F39" s="3"/>
      <c r="G39" s="3"/>
      <c r="H39" s="3"/>
      <c r="I39" s="3"/>
      <c r="J39" s="3"/>
      <c r="K39" s="3"/>
      <c r="L39" s="3"/>
      <c r="M39" s="3"/>
      <c r="N39" s="3"/>
      <c r="O39" s="3"/>
      <c r="P39" s="3"/>
      <c r="Q39" s="3"/>
      <c r="R39" s="3"/>
      <c r="S39" s="3"/>
      <c r="T39" s="3"/>
      <c r="U39" s="3"/>
      <c r="V39" s="3"/>
      <c r="W39" s="3"/>
      <c r="X39" s="3"/>
      <c r="Y39" s="3"/>
      <c r="Z39" s="3"/>
      <c r="AA39" s="3"/>
      <c r="AB39" s="3"/>
      <c r="AC39" s="3"/>
      <c r="AD39" s="22"/>
      <c r="AE39" s="22"/>
      <c r="AH39" s="26"/>
      <c r="AI39" s="26"/>
      <c r="AJ39" s="26"/>
      <c r="AK39" s="26"/>
      <c r="AL39" s="26"/>
      <c r="AM39" s="26"/>
    </row>
    <row r="43" ht="12.75" customHeight="1"/>
    <row r="44" ht="12.75" customHeight="1"/>
  </sheetData>
  <sheetProtection/>
  <mergeCells count="146">
    <mergeCell ref="A7:C7"/>
    <mergeCell ref="A33:A35"/>
    <mergeCell ref="B33:AB33"/>
    <mergeCell ref="B34:AC34"/>
    <mergeCell ref="X30:Y30"/>
    <mergeCell ref="Z30:AC32"/>
    <mergeCell ref="F29:I29"/>
    <mergeCell ref="J29:M29"/>
    <mergeCell ref="N29:Q29"/>
    <mergeCell ref="F30:G30"/>
    <mergeCell ref="AD32:AG34"/>
    <mergeCell ref="F31:I32"/>
    <mergeCell ref="J31:M32"/>
    <mergeCell ref="N31:Q32"/>
    <mergeCell ref="R31:U32"/>
    <mergeCell ref="V31:Y32"/>
    <mergeCell ref="AD31:AG31"/>
    <mergeCell ref="H30:I30"/>
    <mergeCell ref="J30:K30"/>
    <mergeCell ref="L30:M30"/>
    <mergeCell ref="N30:O30"/>
    <mergeCell ref="P30:Q30"/>
    <mergeCell ref="R30:S30"/>
    <mergeCell ref="T30:U30"/>
    <mergeCell ref="V30:W30"/>
    <mergeCell ref="R29:U29"/>
    <mergeCell ref="V29:Y29"/>
    <mergeCell ref="Z29:AC29"/>
    <mergeCell ref="B27:F27"/>
    <mergeCell ref="L27:Q27"/>
    <mergeCell ref="V27:Y27"/>
    <mergeCell ref="Z27:AC27"/>
    <mergeCell ref="B28:C28"/>
    <mergeCell ref="V28:X28"/>
    <mergeCell ref="Z28:AC28"/>
    <mergeCell ref="V25:X25"/>
    <mergeCell ref="Z25:AC25"/>
    <mergeCell ref="V26:Y26"/>
    <mergeCell ref="Z26:AC26"/>
    <mergeCell ref="A26:A28"/>
    <mergeCell ref="B26:C26"/>
    <mergeCell ref="D26:F26"/>
    <mergeCell ref="G26:K28"/>
    <mergeCell ref="L26:Q26"/>
    <mergeCell ref="R26:U28"/>
    <mergeCell ref="D28:F28"/>
    <mergeCell ref="L28:Q28"/>
    <mergeCell ref="V23:Y23"/>
    <mergeCell ref="Z23:AC23"/>
    <mergeCell ref="B24:F24"/>
    <mergeCell ref="L24:Q24"/>
    <mergeCell ref="V24:Y24"/>
    <mergeCell ref="Z24:AC24"/>
    <mergeCell ref="A23:A25"/>
    <mergeCell ref="B23:C23"/>
    <mergeCell ref="D23:F23"/>
    <mergeCell ref="G23:K25"/>
    <mergeCell ref="L23:Q23"/>
    <mergeCell ref="R23:U25"/>
    <mergeCell ref="B25:C25"/>
    <mergeCell ref="D25:F25"/>
    <mergeCell ref="L25:Q25"/>
    <mergeCell ref="B21:F21"/>
    <mergeCell ref="L21:Q21"/>
    <mergeCell ref="V21:Y21"/>
    <mergeCell ref="Z21:AC21"/>
    <mergeCell ref="B22:C22"/>
    <mergeCell ref="D22:F22"/>
    <mergeCell ref="L22:Q22"/>
    <mergeCell ref="V22:X22"/>
    <mergeCell ref="Z22:AC22"/>
    <mergeCell ref="V19:X19"/>
    <mergeCell ref="Z19:AC19"/>
    <mergeCell ref="A20:A22"/>
    <mergeCell ref="B20:C20"/>
    <mergeCell ref="D20:F20"/>
    <mergeCell ref="G20:K22"/>
    <mergeCell ref="L20:Q20"/>
    <mergeCell ref="R20:U22"/>
    <mergeCell ref="V20:Y20"/>
    <mergeCell ref="Z20:AC20"/>
    <mergeCell ref="V17:Y17"/>
    <mergeCell ref="Z17:AC17"/>
    <mergeCell ref="B18:F18"/>
    <mergeCell ref="L18:Q18"/>
    <mergeCell ref="V18:Y18"/>
    <mergeCell ref="Z18:AC18"/>
    <mergeCell ref="A17:A19"/>
    <mergeCell ref="B17:C17"/>
    <mergeCell ref="D17:F17"/>
    <mergeCell ref="G17:K19"/>
    <mergeCell ref="L17:Q17"/>
    <mergeCell ref="R17:U19"/>
    <mergeCell ref="B19:C19"/>
    <mergeCell ref="D19:F19"/>
    <mergeCell ref="L19:Q19"/>
    <mergeCell ref="Z14:AC14"/>
    <mergeCell ref="B15:F15"/>
    <mergeCell ref="L15:Q15"/>
    <mergeCell ref="V15:Y15"/>
    <mergeCell ref="Z15:AC15"/>
    <mergeCell ref="B16:C16"/>
    <mergeCell ref="D16:F16"/>
    <mergeCell ref="L16:Q16"/>
    <mergeCell ref="V16:X16"/>
    <mergeCell ref="Z16:AC16"/>
    <mergeCell ref="L13:Q13"/>
    <mergeCell ref="V13:Y13"/>
    <mergeCell ref="Z13:AC13"/>
    <mergeCell ref="A14:A16"/>
    <mergeCell ref="B14:C14"/>
    <mergeCell ref="D14:F14"/>
    <mergeCell ref="G14:K16"/>
    <mergeCell ref="L14:Q14"/>
    <mergeCell ref="R14:U16"/>
    <mergeCell ref="V14:Y14"/>
    <mergeCell ref="R10:Y10"/>
    <mergeCell ref="Y7:AC7"/>
    <mergeCell ref="Z10:AC10"/>
    <mergeCell ref="D11:F13"/>
    <mergeCell ref="L11:Q12"/>
    <mergeCell ref="R11:U13"/>
    <mergeCell ref="V11:Y11"/>
    <mergeCell ref="Z11:AC11"/>
    <mergeCell ref="V12:Y12"/>
    <mergeCell ref="Z12:AC12"/>
    <mergeCell ref="Y6:AC6"/>
    <mergeCell ref="D7:I7"/>
    <mergeCell ref="M7:P7"/>
    <mergeCell ref="U4:X4"/>
    <mergeCell ref="Q7:X7"/>
    <mergeCell ref="A10:A13"/>
    <mergeCell ref="B10:C13"/>
    <mergeCell ref="D10:F10"/>
    <mergeCell ref="G10:K13"/>
    <mergeCell ref="L10:Q10"/>
    <mergeCell ref="A3:B3"/>
    <mergeCell ref="C3:L3"/>
    <mergeCell ref="M3:P3"/>
    <mergeCell ref="Q3:X3"/>
    <mergeCell ref="Z3:AB3"/>
    <mergeCell ref="A4:B4"/>
    <mergeCell ref="C4:L4"/>
    <mergeCell ref="M4:N4"/>
    <mergeCell ref="O4:T4"/>
    <mergeCell ref="Y4:AB4"/>
  </mergeCells>
  <dataValidations count="3">
    <dataValidation type="list" allowBlank="1" showInputMessage="1" showErrorMessage="1" sqref="D14:F14 D17:F17 D20:F20 D23:F23 D26:F26">
      <formula1>$AJ$15:$AJ$18</formula1>
    </dataValidation>
    <dataValidation type="list" allowBlank="1" showInputMessage="1" showErrorMessage="1" sqref="B23:C23 B14:C14 B17:C17 B20:C20 B26:C26">
      <formula1>$AH$15:$AH$17</formula1>
    </dataValidation>
    <dataValidation type="list" allowBlank="1" showInputMessage="1" showErrorMessage="1" sqref="D7:I7">
      <formula1>$AH$7</formula1>
    </dataValidation>
  </dataValidations>
  <printOptions/>
  <pageMargins left="0.7874015748031497" right="0.31496062992125984" top="0.7874015748031497" bottom="0.5905511811023623" header="0.5905511811023623" footer="0.5118110236220472"/>
  <pageSetup horizontalDpi="600" verticalDpi="600" orientation="portrait" paperSize="9" r:id="rId2"/>
  <headerFooter alignWithMargins="0">
    <oddHeader>&amp;L&amp;"-,標準"（様式４－１）&amp;R※事務局記入欄</oddHeader>
  </headerFooter>
  <drawing r:id="rId1"/>
</worksheet>
</file>

<file path=xl/worksheets/sheet6.xml><?xml version="1.0" encoding="utf-8"?>
<worksheet xmlns="http://schemas.openxmlformats.org/spreadsheetml/2006/main" xmlns:r="http://schemas.openxmlformats.org/officeDocument/2006/relationships">
  <dimension ref="A1:AM39"/>
  <sheetViews>
    <sheetView view="pageBreakPreview" zoomScaleSheetLayoutView="100" workbookViewId="0" topLeftCell="A1">
      <selection activeCell="Z13" sqref="Z13:AC13"/>
    </sheetView>
  </sheetViews>
  <sheetFormatPr defaultColWidth="13" defaultRowHeight="18" customHeight="1"/>
  <cols>
    <col min="1" max="14" width="3.09765625" style="3" customWidth="1"/>
    <col min="15" max="15" width="3" style="3" customWidth="1"/>
    <col min="16" max="29" width="3.09765625" style="3" customWidth="1"/>
    <col min="30" max="32" width="2.19921875" style="3" customWidth="1"/>
    <col min="33" max="33" width="2" style="3" customWidth="1"/>
    <col min="34" max="34" width="11.09765625" style="26" hidden="1" customWidth="1"/>
    <col min="35" max="35" width="5.59765625" style="26" hidden="1" customWidth="1"/>
    <col min="36" max="36" width="9.5" style="26" hidden="1" customWidth="1"/>
    <col min="37" max="37" width="5.59765625" style="26" hidden="1" customWidth="1"/>
    <col min="38" max="38" width="9.5" style="26" bestFit="1" customWidth="1"/>
    <col min="39" max="39" width="5.59765625" style="26" customWidth="1"/>
    <col min="40" max="16384" width="13" style="3" customWidth="1"/>
  </cols>
  <sheetData>
    <row r="1" spans="1:30" ht="30" customHeight="1">
      <c r="A1" s="96" t="s">
        <v>90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30" ht="18" customHeight="1" thickBot="1">
      <c r="A2" s="96"/>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1:39" s="2" customFormat="1" ht="24.75" customHeight="1">
      <c r="A3" s="283" t="s">
        <v>3</v>
      </c>
      <c r="B3" s="284"/>
      <c r="C3" s="285" t="s">
        <v>41</v>
      </c>
      <c r="D3" s="285"/>
      <c r="E3" s="285"/>
      <c r="F3" s="285"/>
      <c r="G3" s="285"/>
      <c r="H3" s="285"/>
      <c r="I3" s="285"/>
      <c r="J3" s="285"/>
      <c r="K3" s="285"/>
      <c r="L3" s="285"/>
      <c r="M3" s="286" t="s">
        <v>42</v>
      </c>
      <c r="N3" s="287"/>
      <c r="O3" s="287"/>
      <c r="P3" s="288"/>
      <c r="Q3" s="289" t="s">
        <v>80</v>
      </c>
      <c r="R3" s="287"/>
      <c r="S3" s="287"/>
      <c r="T3" s="287"/>
      <c r="U3" s="287"/>
      <c r="V3" s="287"/>
      <c r="W3" s="287"/>
      <c r="X3" s="287"/>
      <c r="Y3" s="97" t="s">
        <v>44</v>
      </c>
      <c r="Z3" s="287"/>
      <c r="AA3" s="287"/>
      <c r="AB3" s="287"/>
      <c r="AC3" s="98" t="s">
        <v>45</v>
      </c>
      <c r="AD3" s="21"/>
      <c r="AE3" s="21"/>
      <c r="AH3" s="40"/>
      <c r="AI3" s="40"/>
      <c r="AJ3" s="40"/>
      <c r="AK3" s="40"/>
      <c r="AL3" s="40"/>
      <c r="AM3" s="40"/>
    </row>
    <row r="4" spans="1:39" s="2" customFormat="1" ht="24.75" customHeight="1" thickBot="1">
      <c r="A4" s="290" t="s">
        <v>40</v>
      </c>
      <c r="B4" s="291"/>
      <c r="C4" s="292"/>
      <c r="D4" s="293"/>
      <c r="E4" s="293"/>
      <c r="F4" s="293"/>
      <c r="G4" s="293"/>
      <c r="H4" s="293"/>
      <c r="I4" s="293"/>
      <c r="J4" s="293"/>
      <c r="K4" s="293"/>
      <c r="L4" s="293"/>
      <c r="M4" s="294" t="s">
        <v>43</v>
      </c>
      <c r="N4" s="295"/>
      <c r="O4" s="292"/>
      <c r="P4" s="293"/>
      <c r="Q4" s="293"/>
      <c r="R4" s="293"/>
      <c r="S4" s="293"/>
      <c r="T4" s="296"/>
      <c r="U4" s="305" t="s">
        <v>46</v>
      </c>
      <c r="V4" s="306"/>
      <c r="W4" s="306"/>
      <c r="X4" s="307"/>
      <c r="Y4" s="297"/>
      <c r="Z4" s="298"/>
      <c r="AA4" s="298"/>
      <c r="AB4" s="298"/>
      <c r="AC4" s="99" t="s">
        <v>48</v>
      </c>
      <c r="AD4" s="21"/>
      <c r="AE4" s="21"/>
      <c r="AH4" s="40"/>
      <c r="AI4" s="40"/>
      <c r="AJ4" s="40"/>
      <c r="AK4" s="40"/>
      <c r="AL4" s="40"/>
      <c r="AM4" s="40"/>
    </row>
    <row r="5" spans="1:39" s="2" customFormat="1" ht="13.5" customHeight="1" thickBot="1">
      <c r="A5" s="100"/>
      <c r="B5" s="21"/>
      <c r="C5" s="21"/>
      <c r="D5" s="21"/>
      <c r="E5" s="21"/>
      <c r="F5" s="21"/>
      <c r="G5" s="21"/>
      <c r="H5" s="21"/>
      <c r="I5" s="21"/>
      <c r="J5" s="21"/>
      <c r="K5" s="21"/>
      <c r="L5" s="21"/>
      <c r="M5" s="20"/>
      <c r="N5" s="20"/>
      <c r="O5" s="21"/>
      <c r="P5" s="21"/>
      <c r="Q5" s="21"/>
      <c r="R5" s="21"/>
      <c r="S5" s="21"/>
      <c r="T5" s="21"/>
      <c r="U5" s="101"/>
      <c r="V5" s="101"/>
      <c r="W5" s="101"/>
      <c r="X5" s="101"/>
      <c r="Y5" s="20"/>
      <c r="Z5" s="20"/>
      <c r="AA5" s="20"/>
      <c r="AB5" s="20"/>
      <c r="AC5" s="102"/>
      <c r="AD5" s="21"/>
      <c r="AE5" s="21"/>
      <c r="AH5" s="40"/>
      <c r="AI5" s="40"/>
      <c r="AJ5" s="40"/>
      <c r="AK5" s="40"/>
      <c r="AL5" s="40"/>
      <c r="AM5" s="40"/>
    </row>
    <row r="6" spans="1:39" s="2" customFormat="1" ht="24.75" customHeight="1" thickTop="1">
      <c r="A6" s="103" t="s">
        <v>58</v>
      </c>
      <c r="B6" s="104"/>
      <c r="C6" s="104"/>
      <c r="D6" s="104"/>
      <c r="E6" s="104"/>
      <c r="F6" s="104"/>
      <c r="G6" s="104"/>
      <c r="H6" s="104"/>
      <c r="I6" s="104"/>
      <c r="J6" s="105"/>
      <c r="K6" s="105"/>
      <c r="L6" s="105"/>
      <c r="M6" s="105"/>
      <c r="N6" s="105"/>
      <c r="O6" s="105"/>
      <c r="P6" s="105"/>
      <c r="Q6" s="105"/>
      <c r="R6" s="105"/>
      <c r="S6" s="105"/>
      <c r="T6" s="105"/>
      <c r="U6" s="105"/>
      <c r="V6" s="105"/>
      <c r="W6" s="105"/>
      <c r="X6" s="105"/>
      <c r="Y6" s="299" t="s">
        <v>170</v>
      </c>
      <c r="Z6" s="300"/>
      <c r="AA6" s="300"/>
      <c r="AB6" s="300"/>
      <c r="AC6" s="301"/>
      <c r="AD6" s="21"/>
      <c r="AE6" s="21"/>
      <c r="AH6" s="40"/>
      <c r="AI6" s="40"/>
      <c r="AJ6" s="40"/>
      <c r="AK6" s="40"/>
      <c r="AL6" s="40"/>
      <c r="AM6" s="40"/>
    </row>
    <row r="7" spans="1:39" s="2" customFormat="1" ht="24.75" customHeight="1" thickBot="1">
      <c r="A7" s="379" t="s">
        <v>152</v>
      </c>
      <c r="B7" s="304"/>
      <c r="C7" s="380"/>
      <c r="D7" s="436" t="s">
        <v>167</v>
      </c>
      <c r="E7" s="437"/>
      <c r="F7" s="437"/>
      <c r="G7" s="437"/>
      <c r="H7" s="437"/>
      <c r="I7" s="437"/>
      <c r="J7" s="107" t="s">
        <v>47</v>
      </c>
      <c r="K7" s="106"/>
      <c r="L7" s="106"/>
      <c r="M7" s="304"/>
      <c r="N7" s="304"/>
      <c r="O7" s="304"/>
      <c r="P7" s="304"/>
      <c r="Q7" s="303" t="s">
        <v>151</v>
      </c>
      <c r="R7" s="303"/>
      <c r="S7" s="303"/>
      <c r="T7" s="303"/>
      <c r="U7" s="303"/>
      <c r="V7" s="303"/>
      <c r="W7" s="303"/>
      <c r="X7" s="308"/>
      <c r="Y7" s="317">
        <f>VLOOKUP(D7,$AH$7:$AI$8,2,FALSE)</f>
        <v>0</v>
      </c>
      <c r="Z7" s="318"/>
      <c r="AA7" s="318"/>
      <c r="AB7" s="318"/>
      <c r="AC7" s="319"/>
      <c r="AD7" s="21"/>
      <c r="AE7" s="21"/>
      <c r="AH7" s="41" t="s">
        <v>54</v>
      </c>
      <c r="AI7" s="43">
        <v>2</v>
      </c>
      <c r="AJ7" s="434"/>
      <c r="AK7" s="55"/>
      <c r="AL7" s="46"/>
      <c r="AM7" s="43"/>
    </row>
    <row r="8" spans="1:39" s="2" customFormat="1" ht="24.75" customHeight="1">
      <c r="A8" s="108"/>
      <c r="B8" s="20"/>
      <c r="C8" s="20"/>
      <c r="D8" s="20"/>
      <c r="E8" s="13"/>
      <c r="F8" s="13"/>
      <c r="G8" s="13"/>
      <c r="H8" s="13"/>
      <c r="I8" s="13"/>
      <c r="J8" s="13"/>
      <c r="K8" s="20"/>
      <c r="L8" s="20"/>
      <c r="M8" s="20"/>
      <c r="N8" s="20"/>
      <c r="O8" s="20"/>
      <c r="P8" s="20"/>
      <c r="Q8" s="13"/>
      <c r="R8" s="109"/>
      <c r="S8" s="21"/>
      <c r="T8" s="21"/>
      <c r="U8" s="21"/>
      <c r="V8" s="20"/>
      <c r="W8" s="20"/>
      <c r="X8" s="110"/>
      <c r="Y8" s="111"/>
      <c r="Z8" s="111"/>
      <c r="AA8" s="112"/>
      <c r="AB8" s="112"/>
      <c r="AC8" s="113"/>
      <c r="AD8" s="21"/>
      <c r="AE8" s="21"/>
      <c r="AH8" s="41" t="s">
        <v>92</v>
      </c>
      <c r="AI8" s="43">
        <v>0</v>
      </c>
      <c r="AJ8" s="435"/>
      <c r="AK8" s="55"/>
      <c r="AL8" s="46"/>
      <c r="AM8" s="43"/>
    </row>
    <row r="9" spans="1:39" s="2" customFormat="1" ht="24.75" customHeight="1" thickBot="1">
      <c r="A9" s="114" t="s">
        <v>127</v>
      </c>
      <c r="B9" s="115"/>
      <c r="C9" s="115"/>
      <c r="D9" s="115"/>
      <c r="E9" s="115"/>
      <c r="F9" s="115"/>
      <c r="G9" s="115"/>
      <c r="H9" s="115"/>
      <c r="I9" s="115"/>
      <c r="J9" s="115"/>
      <c r="K9" s="115"/>
      <c r="L9" s="115"/>
      <c r="M9" s="115"/>
      <c r="N9" s="115"/>
      <c r="O9" s="115"/>
      <c r="P9" s="115"/>
      <c r="Q9" s="115"/>
      <c r="R9" s="115"/>
      <c r="S9" s="115"/>
      <c r="T9" s="115"/>
      <c r="U9" s="115"/>
      <c r="V9" s="115"/>
      <c r="W9" s="115"/>
      <c r="X9" s="115"/>
      <c r="Y9" s="115"/>
      <c r="Z9" s="21"/>
      <c r="AA9" s="21"/>
      <c r="AB9" s="21"/>
      <c r="AC9" s="116"/>
      <c r="AD9" s="21"/>
      <c r="AE9" s="21"/>
      <c r="AH9" s="45"/>
      <c r="AI9" s="43"/>
      <c r="AJ9" s="434"/>
      <c r="AK9" s="48"/>
      <c r="AL9" s="46"/>
      <c r="AM9" s="43"/>
    </row>
    <row r="10" spans="1:39" s="2" customFormat="1" ht="13.5" customHeight="1">
      <c r="A10" s="197" t="s">
        <v>71</v>
      </c>
      <c r="B10" s="189" t="s">
        <v>18</v>
      </c>
      <c r="C10" s="190"/>
      <c r="D10" s="309" t="s">
        <v>53</v>
      </c>
      <c r="E10" s="310"/>
      <c r="F10" s="310"/>
      <c r="G10" s="206" t="s">
        <v>15</v>
      </c>
      <c r="H10" s="207"/>
      <c r="I10" s="207"/>
      <c r="J10" s="207"/>
      <c r="K10" s="208"/>
      <c r="L10" s="206" t="s">
        <v>21</v>
      </c>
      <c r="M10" s="207"/>
      <c r="N10" s="207"/>
      <c r="O10" s="207"/>
      <c r="P10" s="207"/>
      <c r="Q10" s="208"/>
      <c r="R10" s="175" t="s">
        <v>16</v>
      </c>
      <c r="S10" s="175"/>
      <c r="T10" s="175"/>
      <c r="U10" s="175"/>
      <c r="V10" s="175"/>
      <c r="W10" s="175"/>
      <c r="X10" s="175"/>
      <c r="Y10" s="175"/>
      <c r="Z10" s="320" t="s">
        <v>23</v>
      </c>
      <c r="AA10" s="321"/>
      <c r="AB10" s="321"/>
      <c r="AC10" s="322"/>
      <c r="AD10" s="21"/>
      <c r="AE10" s="21"/>
      <c r="AH10" s="26"/>
      <c r="AI10" s="26"/>
      <c r="AJ10" s="27"/>
      <c r="AK10" s="27"/>
      <c r="AL10" s="47"/>
      <c r="AM10" s="43"/>
    </row>
    <row r="11" spans="1:39" s="2" customFormat="1" ht="24.75" customHeight="1">
      <c r="A11" s="198"/>
      <c r="B11" s="186"/>
      <c r="C11" s="188"/>
      <c r="D11" s="323" t="s">
        <v>137</v>
      </c>
      <c r="E11" s="324"/>
      <c r="F11" s="324"/>
      <c r="G11" s="311"/>
      <c r="H11" s="312"/>
      <c r="I11" s="312"/>
      <c r="J11" s="312"/>
      <c r="K11" s="313"/>
      <c r="L11" s="200" t="s">
        <v>136</v>
      </c>
      <c r="M11" s="201"/>
      <c r="N11" s="201"/>
      <c r="O11" s="201"/>
      <c r="P11" s="201"/>
      <c r="Q11" s="202"/>
      <c r="R11" s="176" t="s">
        <v>17</v>
      </c>
      <c r="S11" s="176"/>
      <c r="T11" s="176"/>
      <c r="U11" s="176"/>
      <c r="V11" s="216" t="s">
        <v>19</v>
      </c>
      <c r="W11" s="216"/>
      <c r="X11" s="216"/>
      <c r="Y11" s="216"/>
      <c r="Z11" s="327" t="s">
        <v>141</v>
      </c>
      <c r="AA11" s="328"/>
      <c r="AB11" s="328"/>
      <c r="AC11" s="329"/>
      <c r="AD11" s="20"/>
      <c r="AH11" s="26"/>
      <c r="AI11" s="26"/>
      <c r="AJ11" s="27"/>
      <c r="AK11" s="27"/>
      <c r="AL11" s="47"/>
      <c r="AM11" s="43"/>
    </row>
    <row r="12" spans="1:39" s="2" customFormat="1" ht="18" customHeight="1">
      <c r="A12" s="198"/>
      <c r="B12" s="186"/>
      <c r="C12" s="188"/>
      <c r="D12" s="325"/>
      <c r="E12" s="326"/>
      <c r="F12" s="326"/>
      <c r="G12" s="311"/>
      <c r="H12" s="312"/>
      <c r="I12" s="312"/>
      <c r="J12" s="312"/>
      <c r="K12" s="313"/>
      <c r="L12" s="203"/>
      <c r="M12" s="204"/>
      <c r="N12" s="204"/>
      <c r="O12" s="204"/>
      <c r="P12" s="204"/>
      <c r="Q12" s="205"/>
      <c r="R12" s="176"/>
      <c r="S12" s="176"/>
      <c r="T12" s="176"/>
      <c r="U12" s="176"/>
      <c r="V12" s="217" t="s">
        <v>20</v>
      </c>
      <c r="W12" s="217"/>
      <c r="X12" s="217"/>
      <c r="Y12" s="217"/>
      <c r="Z12" s="330" t="s">
        <v>22</v>
      </c>
      <c r="AA12" s="331"/>
      <c r="AB12" s="331"/>
      <c r="AC12" s="332"/>
      <c r="AD12" s="13"/>
      <c r="AH12" s="26"/>
      <c r="AI12" s="26"/>
      <c r="AJ12" s="26"/>
      <c r="AK12" s="26"/>
      <c r="AL12" s="438"/>
      <c r="AM12" s="43"/>
    </row>
    <row r="13" spans="1:39" s="2" customFormat="1" ht="18" customHeight="1" thickBot="1">
      <c r="A13" s="199"/>
      <c r="B13" s="191"/>
      <c r="C13" s="192"/>
      <c r="D13" s="325"/>
      <c r="E13" s="326"/>
      <c r="F13" s="326"/>
      <c r="G13" s="314"/>
      <c r="H13" s="315"/>
      <c r="I13" s="315"/>
      <c r="J13" s="315"/>
      <c r="K13" s="316"/>
      <c r="L13" s="186" t="s">
        <v>32</v>
      </c>
      <c r="M13" s="187"/>
      <c r="N13" s="187"/>
      <c r="O13" s="187"/>
      <c r="P13" s="187"/>
      <c r="Q13" s="188"/>
      <c r="R13" s="216"/>
      <c r="S13" s="216"/>
      <c r="T13" s="216"/>
      <c r="U13" s="216"/>
      <c r="V13" s="218" t="s">
        <v>78</v>
      </c>
      <c r="W13" s="218"/>
      <c r="X13" s="218"/>
      <c r="Y13" s="218"/>
      <c r="Z13" s="333" t="s">
        <v>132</v>
      </c>
      <c r="AA13" s="334"/>
      <c r="AB13" s="334"/>
      <c r="AC13" s="335"/>
      <c r="AD13" s="13"/>
      <c r="AH13" s="26"/>
      <c r="AI13" s="26"/>
      <c r="AJ13" s="26"/>
      <c r="AK13" s="26"/>
      <c r="AL13" s="26"/>
      <c r="AM13" s="26"/>
    </row>
    <row r="14" spans="1:39" s="2" customFormat="1" ht="18" customHeight="1">
      <c r="A14" s="336">
        <v>1</v>
      </c>
      <c r="B14" s="167" t="s">
        <v>167</v>
      </c>
      <c r="C14" s="168"/>
      <c r="D14" s="337" t="s">
        <v>167</v>
      </c>
      <c r="E14" s="338"/>
      <c r="F14" s="339"/>
      <c r="G14" s="172"/>
      <c r="H14" s="172"/>
      <c r="I14" s="172"/>
      <c r="J14" s="172"/>
      <c r="K14" s="172"/>
      <c r="L14" s="174"/>
      <c r="M14" s="174"/>
      <c r="N14" s="174"/>
      <c r="O14" s="174"/>
      <c r="P14" s="174"/>
      <c r="Q14" s="174"/>
      <c r="R14" s="172"/>
      <c r="S14" s="172"/>
      <c r="T14" s="172"/>
      <c r="U14" s="172"/>
      <c r="V14" s="340" t="s">
        <v>26</v>
      </c>
      <c r="W14" s="340"/>
      <c r="X14" s="340"/>
      <c r="Y14" s="340"/>
      <c r="Z14" s="186" t="s">
        <v>150</v>
      </c>
      <c r="AA14" s="187"/>
      <c r="AB14" s="187"/>
      <c r="AC14" s="341"/>
      <c r="AD14" s="22"/>
      <c r="AH14" s="26"/>
      <c r="AI14" s="26"/>
      <c r="AJ14" s="26"/>
      <c r="AK14" s="26"/>
      <c r="AL14" s="26"/>
      <c r="AM14" s="26"/>
    </row>
    <row r="15" spans="1:39" s="2" customFormat="1" ht="24.75" customHeight="1">
      <c r="A15" s="226"/>
      <c r="B15" s="180" t="s">
        <v>31</v>
      </c>
      <c r="C15" s="181"/>
      <c r="D15" s="181"/>
      <c r="E15" s="181"/>
      <c r="F15" s="181"/>
      <c r="G15" s="173"/>
      <c r="H15" s="173"/>
      <c r="I15" s="173"/>
      <c r="J15" s="173"/>
      <c r="K15" s="173"/>
      <c r="L15" s="183" t="s">
        <v>149</v>
      </c>
      <c r="M15" s="183"/>
      <c r="N15" s="183"/>
      <c r="O15" s="183"/>
      <c r="P15" s="183"/>
      <c r="Q15" s="183"/>
      <c r="R15" s="173"/>
      <c r="S15" s="173"/>
      <c r="T15" s="173"/>
      <c r="U15" s="173"/>
      <c r="V15" s="184" t="s">
        <v>24</v>
      </c>
      <c r="W15" s="184"/>
      <c r="X15" s="184"/>
      <c r="Y15" s="184"/>
      <c r="Z15" s="342" t="s">
        <v>150</v>
      </c>
      <c r="AA15" s="343"/>
      <c r="AB15" s="343"/>
      <c r="AC15" s="344"/>
      <c r="AD15" s="13"/>
      <c r="AH15" s="29" t="s">
        <v>27</v>
      </c>
      <c r="AI15" s="37">
        <v>1</v>
      </c>
      <c r="AJ15" s="30" t="s">
        <v>49</v>
      </c>
      <c r="AK15" s="39">
        <v>1</v>
      </c>
      <c r="AL15" s="27"/>
      <c r="AM15" s="26"/>
    </row>
    <row r="16" spans="1:39" s="2" customFormat="1" ht="24.75" customHeight="1">
      <c r="A16" s="227"/>
      <c r="B16" s="159">
        <f>VLOOKUP(B14,$AH$15:$AI$17,2,FALSE)</f>
        <v>0</v>
      </c>
      <c r="C16" s="160"/>
      <c r="D16" s="230">
        <f>VLOOKUP(D14,$AJ$15:$AK$18,2,FALSE)</f>
        <v>0</v>
      </c>
      <c r="E16" s="230"/>
      <c r="F16" s="230"/>
      <c r="G16" s="228"/>
      <c r="H16" s="228"/>
      <c r="I16" s="228"/>
      <c r="J16" s="228"/>
      <c r="K16" s="228"/>
      <c r="L16" s="232"/>
      <c r="M16" s="232"/>
      <c r="N16" s="232"/>
      <c r="O16" s="232"/>
      <c r="P16" s="232"/>
      <c r="Q16" s="232"/>
      <c r="R16" s="228"/>
      <c r="S16" s="228"/>
      <c r="T16" s="228"/>
      <c r="U16" s="228"/>
      <c r="V16" s="235"/>
      <c r="W16" s="236"/>
      <c r="X16" s="236"/>
      <c r="Y16" s="75" t="s">
        <v>25</v>
      </c>
      <c r="Z16" s="345" t="s">
        <v>150</v>
      </c>
      <c r="AA16" s="346"/>
      <c r="AB16" s="346"/>
      <c r="AC16" s="347"/>
      <c r="AD16" s="13"/>
      <c r="AH16" s="29" t="s">
        <v>28</v>
      </c>
      <c r="AI16" s="37">
        <v>0.6</v>
      </c>
      <c r="AJ16" s="30" t="s">
        <v>50</v>
      </c>
      <c r="AK16" s="39">
        <v>1</v>
      </c>
      <c r="AL16" s="27"/>
      <c r="AM16" s="26"/>
    </row>
    <row r="17" spans="1:39" s="2" customFormat="1" ht="24.75" customHeight="1">
      <c r="A17" s="226">
        <v>2</v>
      </c>
      <c r="B17" s="348" t="s">
        <v>167</v>
      </c>
      <c r="C17" s="221"/>
      <c r="D17" s="349" t="s">
        <v>167</v>
      </c>
      <c r="E17" s="350"/>
      <c r="F17" s="351"/>
      <c r="G17" s="173"/>
      <c r="H17" s="173"/>
      <c r="I17" s="173"/>
      <c r="J17" s="173"/>
      <c r="K17" s="173"/>
      <c r="L17" s="224"/>
      <c r="M17" s="224"/>
      <c r="N17" s="224"/>
      <c r="O17" s="224"/>
      <c r="P17" s="224"/>
      <c r="Q17" s="224"/>
      <c r="R17" s="173"/>
      <c r="S17" s="173"/>
      <c r="T17" s="173"/>
      <c r="U17" s="173"/>
      <c r="V17" s="225" t="s">
        <v>26</v>
      </c>
      <c r="W17" s="225"/>
      <c r="X17" s="225"/>
      <c r="Y17" s="225"/>
      <c r="Z17" s="186" t="s">
        <v>150</v>
      </c>
      <c r="AA17" s="187"/>
      <c r="AB17" s="187"/>
      <c r="AC17" s="341"/>
      <c r="AD17" s="22"/>
      <c r="AH17" s="30" t="s">
        <v>79</v>
      </c>
      <c r="AI17" s="37">
        <v>0</v>
      </c>
      <c r="AJ17" s="30" t="s">
        <v>126</v>
      </c>
      <c r="AK17" s="39">
        <v>0.5</v>
      </c>
      <c r="AL17" s="27"/>
      <c r="AM17" s="26"/>
    </row>
    <row r="18" spans="1:39" s="2" customFormat="1" ht="24.75" customHeight="1">
      <c r="A18" s="226"/>
      <c r="B18" s="180" t="s">
        <v>31</v>
      </c>
      <c r="C18" s="181"/>
      <c r="D18" s="181"/>
      <c r="E18" s="181"/>
      <c r="F18" s="181"/>
      <c r="G18" s="173"/>
      <c r="H18" s="173"/>
      <c r="I18" s="173"/>
      <c r="J18" s="173"/>
      <c r="K18" s="173"/>
      <c r="L18" s="183" t="s">
        <v>149</v>
      </c>
      <c r="M18" s="183"/>
      <c r="N18" s="183"/>
      <c r="O18" s="183"/>
      <c r="P18" s="183"/>
      <c r="Q18" s="183"/>
      <c r="R18" s="173"/>
      <c r="S18" s="173"/>
      <c r="T18" s="173"/>
      <c r="U18" s="173"/>
      <c r="V18" s="184" t="s">
        <v>24</v>
      </c>
      <c r="W18" s="184"/>
      <c r="X18" s="184"/>
      <c r="Y18" s="184"/>
      <c r="Z18" s="342" t="s">
        <v>150</v>
      </c>
      <c r="AA18" s="343"/>
      <c r="AB18" s="343"/>
      <c r="AC18" s="344"/>
      <c r="AD18" s="13"/>
      <c r="AE18" s="13"/>
      <c r="AH18" s="26"/>
      <c r="AI18" s="26"/>
      <c r="AJ18" s="30" t="s">
        <v>77</v>
      </c>
      <c r="AK18" s="38">
        <v>0</v>
      </c>
      <c r="AL18" s="27"/>
      <c r="AM18" s="26"/>
    </row>
    <row r="19" spans="1:39" s="2" customFormat="1" ht="24.75" customHeight="1">
      <c r="A19" s="226"/>
      <c r="B19" s="159">
        <f>VLOOKUP(B17,$AH$15:$AI$17,2,FALSE)</f>
        <v>0</v>
      </c>
      <c r="C19" s="160"/>
      <c r="D19" s="160">
        <f>VLOOKUP(D17,$AJ$15:$AK$18,2,FALSE)</f>
        <v>0</v>
      </c>
      <c r="E19" s="160"/>
      <c r="F19" s="160"/>
      <c r="G19" s="173"/>
      <c r="H19" s="173"/>
      <c r="I19" s="173"/>
      <c r="J19" s="173"/>
      <c r="K19" s="173"/>
      <c r="L19" s="162"/>
      <c r="M19" s="162"/>
      <c r="N19" s="162"/>
      <c r="O19" s="162"/>
      <c r="P19" s="162"/>
      <c r="Q19" s="162"/>
      <c r="R19" s="173"/>
      <c r="S19" s="173"/>
      <c r="T19" s="173"/>
      <c r="U19" s="173"/>
      <c r="V19" s="165"/>
      <c r="W19" s="166"/>
      <c r="X19" s="166"/>
      <c r="Y19" s="71" t="s">
        <v>25</v>
      </c>
      <c r="Z19" s="345" t="s">
        <v>150</v>
      </c>
      <c r="AA19" s="346"/>
      <c r="AB19" s="346"/>
      <c r="AC19" s="347"/>
      <c r="AD19" s="13"/>
      <c r="AE19" s="13"/>
      <c r="AH19" s="40"/>
      <c r="AI19" s="40"/>
      <c r="AJ19" s="40"/>
      <c r="AK19" s="40"/>
      <c r="AL19" s="40"/>
      <c r="AM19" s="40"/>
    </row>
    <row r="20" spans="1:39" s="2" customFormat="1" ht="24.75" customHeight="1">
      <c r="A20" s="226">
        <v>3</v>
      </c>
      <c r="B20" s="348" t="s">
        <v>167</v>
      </c>
      <c r="C20" s="221"/>
      <c r="D20" s="349" t="s">
        <v>167</v>
      </c>
      <c r="E20" s="350"/>
      <c r="F20" s="351"/>
      <c r="G20" s="173"/>
      <c r="H20" s="173"/>
      <c r="I20" s="173"/>
      <c r="J20" s="173"/>
      <c r="K20" s="173"/>
      <c r="L20" s="224"/>
      <c r="M20" s="224"/>
      <c r="N20" s="224"/>
      <c r="O20" s="224"/>
      <c r="P20" s="224"/>
      <c r="Q20" s="224"/>
      <c r="R20" s="173"/>
      <c r="S20" s="173"/>
      <c r="T20" s="173"/>
      <c r="U20" s="173"/>
      <c r="V20" s="225" t="s">
        <v>26</v>
      </c>
      <c r="W20" s="225"/>
      <c r="X20" s="225"/>
      <c r="Y20" s="225"/>
      <c r="Z20" s="186" t="s">
        <v>150</v>
      </c>
      <c r="AA20" s="187"/>
      <c r="AB20" s="187"/>
      <c r="AC20" s="341"/>
      <c r="AD20" s="22"/>
      <c r="AE20" s="22"/>
      <c r="AH20" s="40"/>
      <c r="AI20" s="40"/>
      <c r="AJ20" s="40"/>
      <c r="AK20" s="40"/>
      <c r="AL20" s="40"/>
      <c r="AM20" s="40"/>
    </row>
    <row r="21" spans="1:39" s="2" customFormat="1" ht="24.75" customHeight="1">
      <c r="A21" s="226"/>
      <c r="B21" s="180" t="s">
        <v>31</v>
      </c>
      <c r="C21" s="181"/>
      <c r="D21" s="181"/>
      <c r="E21" s="181"/>
      <c r="F21" s="181"/>
      <c r="G21" s="173"/>
      <c r="H21" s="173"/>
      <c r="I21" s="173"/>
      <c r="J21" s="173"/>
      <c r="K21" s="173"/>
      <c r="L21" s="183" t="s">
        <v>149</v>
      </c>
      <c r="M21" s="183"/>
      <c r="N21" s="183"/>
      <c r="O21" s="183"/>
      <c r="P21" s="183"/>
      <c r="Q21" s="183"/>
      <c r="R21" s="173"/>
      <c r="S21" s="173"/>
      <c r="T21" s="173"/>
      <c r="U21" s="173"/>
      <c r="V21" s="184" t="s">
        <v>24</v>
      </c>
      <c r="W21" s="184"/>
      <c r="X21" s="184"/>
      <c r="Y21" s="184"/>
      <c r="Z21" s="342" t="s">
        <v>150</v>
      </c>
      <c r="AA21" s="343"/>
      <c r="AB21" s="343"/>
      <c r="AC21" s="344"/>
      <c r="AD21" s="13"/>
      <c r="AE21" s="13"/>
      <c r="AH21" s="40"/>
      <c r="AI21" s="40"/>
      <c r="AJ21" s="40"/>
      <c r="AK21" s="40"/>
      <c r="AL21" s="40"/>
      <c r="AM21" s="40"/>
    </row>
    <row r="22" spans="1:39" s="2" customFormat="1" ht="24.75" customHeight="1">
      <c r="A22" s="226"/>
      <c r="B22" s="159">
        <f>VLOOKUP(B20,$AH$15:$AI$17,2,FALSE)</f>
        <v>0</v>
      </c>
      <c r="C22" s="160"/>
      <c r="D22" s="160">
        <f>VLOOKUP(D20,$AJ$15:$AK$18,2,FALSE)</f>
        <v>0</v>
      </c>
      <c r="E22" s="160"/>
      <c r="F22" s="160"/>
      <c r="G22" s="173"/>
      <c r="H22" s="173"/>
      <c r="I22" s="173"/>
      <c r="J22" s="173"/>
      <c r="K22" s="173"/>
      <c r="L22" s="162"/>
      <c r="M22" s="162"/>
      <c r="N22" s="162"/>
      <c r="O22" s="162"/>
      <c r="P22" s="162"/>
      <c r="Q22" s="162"/>
      <c r="R22" s="173"/>
      <c r="S22" s="173"/>
      <c r="T22" s="173"/>
      <c r="U22" s="173"/>
      <c r="V22" s="165"/>
      <c r="W22" s="166"/>
      <c r="X22" s="166"/>
      <c r="Y22" s="71" t="s">
        <v>25</v>
      </c>
      <c r="Z22" s="345" t="s">
        <v>150</v>
      </c>
      <c r="AA22" s="346"/>
      <c r="AB22" s="346"/>
      <c r="AC22" s="347"/>
      <c r="AD22" s="13"/>
      <c r="AE22" s="13"/>
      <c r="AH22" s="40"/>
      <c r="AI22" s="40"/>
      <c r="AJ22" s="40"/>
      <c r="AK22" s="40"/>
      <c r="AL22" s="40"/>
      <c r="AM22" s="40"/>
    </row>
    <row r="23" spans="1:39" s="2" customFormat="1" ht="24.75" customHeight="1">
      <c r="A23" s="226">
        <v>4</v>
      </c>
      <c r="B23" s="348" t="s">
        <v>167</v>
      </c>
      <c r="C23" s="221"/>
      <c r="D23" s="349" t="s">
        <v>167</v>
      </c>
      <c r="E23" s="350"/>
      <c r="F23" s="351"/>
      <c r="G23" s="173"/>
      <c r="H23" s="173"/>
      <c r="I23" s="173"/>
      <c r="J23" s="173"/>
      <c r="K23" s="173"/>
      <c r="L23" s="224"/>
      <c r="M23" s="224"/>
      <c r="N23" s="224"/>
      <c r="O23" s="224"/>
      <c r="P23" s="224"/>
      <c r="Q23" s="224"/>
      <c r="R23" s="173"/>
      <c r="S23" s="173"/>
      <c r="T23" s="173"/>
      <c r="U23" s="173"/>
      <c r="V23" s="225" t="s">
        <v>26</v>
      </c>
      <c r="W23" s="225"/>
      <c r="X23" s="225"/>
      <c r="Y23" s="225"/>
      <c r="Z23" s="186" t="s">
        <v>150</v>
      </c>
      <c r="AA23" s="187"/>
      <c r="AB23" s="187"/>
      <c r="AC23" s="341"/>
      <c r="AD23" s="22"/>
      <c r="AE23" s="22"/>
      <c r="AH23" s="40"/>
      <c r="AI23" s="40"/>
      <c r="AJ23" s="40"/>
      <c r="AK23" s="40"/>
      <c r="AL23" s="40"/>
      <c r="AM23" s="40"/>
    </row>
    <row r="24" spans="1:39" s="2" customFormat="1" ht="24.75" customHeight="1">
      <c r="A24" s="226"/>
      <c r="B24" s="180" t="s">
        <v>31</v>
      </c>
      <c r="C24" s="181"/>
      <c r="D24" s="181"/>
      <c r="E24" s="181"/>
      <c r="F24" s="181"/>
      <c r="G24" s="173"/>
      <c r="H24" s="173"/>
      <c r="I24" s="173"/>
      <c r="J24" s="173"/>
      <c r="K24" s="173"/>
      <c r="L24" s="183" t="s">
        <v>149</v>
      </c>
      <c r="M24" s="183"/>
      <c r="N24" s="183"/>
      <c r="O24" s="183"/>
      <c r="P24" s="183"/>
      <c r="Q24" s="183"/>
      <c r="R24" s="173"/>
      <c r="S24" s="173"/>
      <c r="T24" s="173"/>
      <c r="U24" s="173"/>
      <c r="V24" s="184" t="s">
        <v>24</v>
      </c>
      <c r="W24" s="184"/>
      <c r="X24" s="184"/>
      <c r="Y24" s="184"/>
      <c r="Z24" s="342" t="s">
        <v>150</v>
      </c>
      <c r="AA24" s="343"/>
      <c r="AB24" s="343"/>
      <c r="AC24" s="344"/>
      <c r="AD24" s="13"/>
      <c r="AE24" s="13"/>
      <c r="AH24" s="40"/>
      <c r="AI24" s="40"/>
      <c r="AJ24" s="40"/>
      <c r="AK24" s="40"/>
      <c r="AL24" s="40"/>
      <c r="AM24" s="40"/>
    </row>
    <row r="25" spans="1:39" s="2" customFormat="1" ht="24.75" customHeight="1">
      <c r="A25" s="226"/>
      <c r="B25" s="159">
        <f>VLOOKUP(B23,$AH$15:$AI$17,2,FALSE)</f>
        <v>0</v>
      </c>
      <c r="C25" s="160"/>
      <c r="D25" s="160">
        <f>VLOOKUP(D23,$AJ$15:$AK$18,2,FALSE)</f>
        <v>0</v>
      </c>
      <c r="E25" s="160"/>
      <c r="F25" s="160"/>
      <c r="G25" s="173"/>
      <c r="H25" s="173"/>
      <c r="I25" s="173"/>
      <c r="J25" s="173"/>
      <c r="K25" s="173"/>
      <c r="L25" s="162"/>
      <c r="M25" s="162"/>
      <c r="N25" s="162"/>
      <c r="O25" s="162"/>
      <c r="P25" s="162"/>
      <c r="Q25" s="162"/>
      <c r="R25" s="173"/>
      <c r="S25" s="173"/>
      <c r="T25" s="173"/>
      <c r="U25" s="173"/>
      <c r="V25" s="165"/>
      <c r="W25" s="166"/>
      <c r="X25" s="166"/>
      <c r="Y25" s="71" t="s">
        <v>25</v>
      </c>
      <c r="Z25" s="345" t="s">
        <v>150</v>
      </c>
      <c r="AA25" s="346"/>
      <c r="AB25" s="346"/>
      <c r="AC25" s="347"/>
      <c r="AD25" s="13"/>
      <c r="AE25" s="13"/>
      <c r="AH25" s="40"/>
      <c r="AI25" s="40"/>
      <c r="AJ25" s="40"/>
      <c r="AK25" s="40"/>
      <c r="AL25" s="40"/>
      <c r="AM25" s="40"/>
    </row>
    <row r="26" spans="1:39" s="2" customFormat="1" ht="24.75" customHeight="1">
      <c r="A26" s="226">
        <v>5</v>
      </c>
      <c r="B26" s="348" t="s">
        <v>167</v>
      </c>
      <c r="C26" s="221"/>
      <c r="D26" s="349" t="s">
        <v>167</v>
      </c>
      <c r="E26" s="350"/>
      <c r="F26" s="351"/>
      <c r="G26" s="173"/>
      <c r="H26" s="173"/>
      <c r="I26" s="173"/>
      <c r="J26" s="173"/>
      <c r="K26" s="173"/>
      <c r="L26" s="224"/>
      <c r="M26" s="224"/>
      <c r="N26" s="224"/>
      <c r="O26" s="224"/>
      <c r="P26" s="224"/>
      <c r="Q26" s="224"/>
      <c r="R26" s="173"/>
      <c r="S26" s="173"/>
      <c r="T26" s="173"/>
      <c r="U26" s="173"/>
      <c r="V26" s="225" t="s">
        <v>26</v>
      </c>
      <c r="W26" s="225"/>
      <c r="X26" s="225"/>
      <c r="Y26" s="225"/>
      <c r="Z26" s="186" t="s">
        <v>150</v>
      </c>
      <c r="AA26" s="187"/>
      <c r="AB26" s="187"/>
      <c r="AC26" s="341"/>
      <c r="AD26" s="22"/>
      <c r="AE26" s="22"/>
      <c r="AH26" s="40"/>
      <c r="AI26" s="40"/>
      <c r="AJ26" s="40"/>
      <c r="AK26" s="40"/>
      <c r="AL26" s="40"/>
      <c r="AM26" s="40"/>
    </row>
    <row r="27" spans="1:39" s="2" customFormat="1" ht="24.75" customHeight="1">
      <c r="A27" s="226"/>
      <c r="B27" s="180" t="s">
        <v>31</v>
      </c>
      <c r="C27" s="181"/>
      <c r="D27" s="181"/>
      <c r="E27" s="181"/>
      <c r="F27" s="181"/>
      <c r="G27" s="173"/>
      <c r="H27" s="173"/>
      <c r="I27" s="173"/>
      <c r="J27" s="173"/>
      <c r="K27" s="173"/>
      <c r="L27" s="183" t="s">
        <v>149</v>
      </c>
      <c r="M27" s="183"/>
      <c r="N27" s="183"/>
      <c r="O27" s="183"/>
      <c r="P27" s="183"/>
      <c r="Q27" s="183"/>
      <c r="R27" s="173"/>
      <c r="S27" s="173"/>
      <c r="T27" s="173"/>
      <c r="U27" s="173"/>
      <c r="V27" s="184" t="s">
        <v>24</v>
      </c>
      <c r="W27" s="184"/>
      <c r="X27" s="184"/>
      <c r="Y27" s="184"/>
      <c r="Z27" s="342" t="s">
        <v>150</v>
      </c>
      <c r="AA27" s="343"/>
      <c r="AB27" s="343"/>
      <c r="AC27" s="344"/>
      <c r="AD27" s="13"/>
      <c r="AE27" s="13"/>
      <c r="AH27" s="40"/>
      <c r="AI27" s="40"/>
      <c r="AJ27" s="40"/>
      <c r="AK27" s="40"/>
      <c r="AL27" s="40"/>
      <c r="AM27" s="40"/>
    </row>
    <row r="28" spans="1:39" s="2" customFormat="1" ht="24.75" customHeight="1" thickBot="1">
      <c r="A28" s="352"/>
      <c r="B28" s="367">
        <f>VLOOKUP(B26,$AH$15:$AI$17,2,FALSE)</f>
        <v>0</v>
      </c>
      <c r="C28" s="354"/>
      <c r="D28" s="354">
        <f>VLOOKUP(D26,$AJ$15:$AK$18,2,FALSE)</f>
        <v>0</v>
      </c>
      <c r="E28" s="354"/>
      <c r="F28" s="354"/>
      <c r="G28" s="353"/>
      <c r="H28" s="353"/>
      <c r="I28" s="353"/>
      <c r="J28" s="353"/>
      <c r="K28" s="353"/>
      <c r="L28" s="355"/>
      <c r="M28" s="355"/>
      <c r="N28" s="355"/>
      <c r="O28" s="355"/>
      <c r="P28" s="355"/>
      <c r="Q28" s="355"/>
      <c r="R28" s="353"/>
      <c r="S28" s="353"/>
      <c r="T28" s="353"/>
      <c r="U28" s="353"/>
      <c r="V28" s="356"/>
      <c r="W28" s="357"/>
      <c r="X28" s="357"/>
      <c r="Y28" s="118" t="s">
        <v>25</v>
      </c>
      <c r="Z28" s="186" t="s">
        <v>150</v>
      </c>
      <c r="AA28" s="187"/>
      <c r="AB28" s="187"/>
      <c r="AC28" s="341"/>
      <c r="AD28" s="13"/>
      <c r="AE28" s="13"/>
      <c r="AH28" s="40"/>
      <c r="AI28" s="40"/>
      <c r="AJ28" s="40"/>
      <c r="AK28" s="40"/>
      <c r="AL28" s="40"/>
      <c r="AM28" s="40"/>
    </row>
    <row r="29" spans="1:39" s="2" customFormat="1" ht="24.75" customHeight="1" thickTop="1">
      <c r="A29" s="36"/>
      <c r="B29" s="31"/>
      <c r="C29" s="31"/>
      <c r="D29" s="31"/>
      <c r="E29" s="31"/>
      <c r="F29" s="397" t="s">
        <v>81</v>
      </c>
      <c r="G29" s="362"/>
      <c r="H29" s="362"/>
      <c r="I29" s="362"/>
      <c r="J29" s="363" t="s">
        <v>82</v>
      </c>
      <c r="K29" s="398"/>
      <c r="L29" s="398"/>
      <c r="M29" s="399"/>
      <c r="N29" s="362" t="s">
        <v>83</v>
      </c>
      <c r="O29" s="362"/>
      <c r="P29" s="362"/>
      <c r="Q29" s="362"/>
      <c r="R29" s="362" t="s">
        <v>84</v>
      </c>
      <c r="S29" s="362"/>
      <c r="T29" s="362"/>
      <c r="U29" s="362"/>
      <c r="V29" s="362" t="s">
        <v>85</v>
      </c>
      <c r="W29" s="362"/>
      <c r="X29" s="362"/>
      <c r="Y29" s="363"/>
      <c r="Z29" s="364" t="s">
        <v>171</v>
      </c>
      <c r="AA29" s="365"/>
      <c r="AB29" s="365"/>
      <c r="AC29" s="366"/>
      <c r="AD29" s="22"/>
      <c r="AE29" s="22"/>
      <c r="AH29" s="40"/>
      <c r="AI29" s="40"/>
      <c r="AJ29" s="40"/>
      <c r="AK29" s="40"/>
      <c r="AL29" s="40"/>
      <c r="AM29" s="40"/>
    </row>
    <row r="30" spans="1:39" s="2" customFormat="1" ht="24.75" customHeight="1">
      <c r="A30" s="36"/>
      <c r="B30" s="31"/>
      <c r="C30" s="31"/>
      <c r="D30" s="31"/>
      <c r="E30" s="31"/>
      <c r="F30" s="400" t="s">
        <v>55</v>
      </c>
      <c r="G30" s="361"/>
      <c r="H30" s="358">
        <v>2</v>
      </c>
      <c r="I30" s="359"/>
      <c r="J30" s="360" t="s">
        <v>55</v>
      </c>
      <c r="K30" s="361"/>
      <c r="L30" s="358">
        <v>2</v>
      </c>
      <c r="M30" s="359"/>
      <c r="N30" s="360" t="s">
        <v>55</v>
      </c>
      <c r="O30" s="361"/>
      <c r="P30" s="358">
        <v>2</v>
      </c>
      <c r="Q30" s="359"/>
      <c r="R30" s="360" t="s">
        <v>55</v>
      </c>
      <c r="S30" s="361"/>
      <c r="T30" s="358">
        <v>2</v>
      </c>
      <c r="U30" s="359"/>
      <c r="V30" s="360" t="s">
        <v>55</v>
      </c>
      <c r="W30" s="361"/>
      <c r="X30" s="358">
        <v>2</v>
      </c>
      <c r="Y30" s="387"/>
      <c r="Z30" s="388">
        <f>SUM(F31:Y32)</f>
        <v>0</v>
      </c>
      <c r="AA30" s="389"/>
      <c r="AB30" s="389"/>
      <c r="AC30" s="390"/>
      <c r="AD30" s="13"/>
      <c r="AE30" s="13"/>
      <c r="AH30" s="40"/>
      <c r="AI30" s="40"/>
      <c r="AJ30" s="40"/>
      <c r="AK30" s="40"/>
      <c r="AL30" s="40"/>
      <c r="AM30" s="40"/>
    </row>
    <row r="31" spans="1:39" s="2" customFormat="1" ht="18" customHeight="1">
      <c r="A31" s="36"/>
      <c r="B31" s="31"/>
      <c r="C31" s="31"/>
      <c r="D31" s="31"/>
      <c r="E31" s="31"/>
      <c r="F31" s="369">
        <f>H30*B16*D16</f>
        <v>0</v>
      </c>
      <c r="G31" s="370"/>
      <c r="H31" s="370"/>
      <c r="I31" s="370"/>
      <c r="J31" s="373">
        <f>L30*B19*D19</f>
        <v>0</v>
      </c>
      <c r="K31" s="374"/>
      <c r="L31" s="374"/>
      <c r="M31" s="375"/>
      <c r="N31" s="370">
        <f>P30*B22*D22</f>
        <v>0</v>
      </c>
      <c r="O31" s="370"/>
      <c r="P31" s="370"/>
      <c r="Q31" s="370"/>
      <c r="R31" s="370">
        <f>T30*B25*D25</f>
        <v>0</v>
      </c>
      <c r="S31" s="370"/>
      <c r="T31" s="370"/>
      <c r="U31" s="370"/>
      <c r="V31" s="370">
        <f>X30*B28*D28</f>
        <v>0</v>
      </c>
      <c r="W31" s="370"/>
      <c r="X31" s="370"/>
      <c r="Y31" s="376"/>
      <c r="Z31" s="391"/>
      <c r="AA31" s="392"/>
      <c r="AB31" s="392"/>
      <c r="AC31" s="393"/>
      <c r="AD31" s="378"/>
      <c r="AE31" s="378"/>
      <c r="AF31" s="378"/>
      <c r="AG31" s="378"/>
      <c r="AH31" s="34"/>
      <c r="AI31" s="34"/>
      <c r="AJ31" s="40"/>
      <c r="AK31" s="40"/>
      <c r="AL31" s="42"/>
      <c r="AM31" s="42"/>
    </row>
    <row r="32" spans="1:39" s="2" customFormat="1" ht="18" customHeight="1" thickBot="1">
      <c r="A32" s="36"/>
      <c r="B32" s="31"/>
      <c r="C32" s="31"/>
      <c r="D32" s="31"/>
      <c r="E32" s="31"/>
      <c r="F32" s="371"/>
      <c r="G32" s="372"/>
      <c r="H32" s="372"/>
      <c r="I32" s="372"/>
      <c r="J32" s="373"/>
      <c r="K32" s="374"/>
      <c r="L32" s="374"/>
      <c r="M32" s="375"/>
      <c r="N32" s="372"/>
      <c r="O32" s="372"/>
      <c r="P32" s="372"/>
      <c r="Q32" s="372"/>
      <c r="R32" s="372"/>
      <c r="S32" s="372"/>
      <c r="T32" s="372"/>
      <c r="U32" s="372"/>
      <c r="V32" s="372"/>
      <c r="W32" s="372"/>
      <c r="X32" s="372"/>
      <c r="Y32" s="377"/>
      <c r="Z32" s="394"/>
      <c r="AA32" s="395"/>
      <c r="AB32" s="395"/>
      <c r="AC32" s="396"/>
      <c r="AD32" s="368"/>
      <c r="AE32" s="368"/>
      <c r="AF32" s="368"/>
      <c r="AG32" s="368"/>
      <c r="AH32" s="34"/>
      <c r="AI32" s="34"/>
      <c r="AJ32" s="40"/>
      <c r="AK32" s="40"/>
      <c r="AL32" s="42"/>
      <c r="AM32" s="42"/>
    </row>
    <row r="33" spans="1:39" s="2" customFormat="1" ht="18" customHeight="1" thickTop="1">
      <c r="A33" s="381" t="s">
        <v>56</v>
      </c>
      <c r="B33" s="384" t="s">
        <v>86</v>
      </c>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6"/>
      <c r="AA33" s="386"/>
      <c r="AB33" s="386"/>
      <c r="AC33" s="119"/>
      <c r="AD33" s="368"/>
      <c r="AE33" s="368"/>
      <c r="AF33" s="368"/>
      <c r="AG33" s="368"/>
      <c r="AH33" s="34"/>
      <c r="AI33" s="34"/>
      <c r="AJ33" s="40"/>
      <c r="AK33" s="40"/>
      <c r="AL33" s="42"/>
      <c r="AM33" s="42"/>
    </row>
    <row r="34" spans="1:39" s="2" customFormat="1" ht="18" customHeight="1">
      <c r="A34" s="382"/>
      <c r="B34" s="282" t="s">
        <v>145</v>
      </c>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1"/>
      <c r="AD34" s="368"/>
      <c r="AE34" s="368"/>
      <c r="AF34" s="368"/>
      <c r="AG34" s="368"/>
      <c r="AH34" s="34"/>
      <c r="AI34" s="34"/>
      <c r="AJ34" s="40"/>
      <c r="AK34" s="40"/>
      <c r="AL34" s="42"/>
      <c r="AM34" s="42"/>
    </row>
    <row r="35" spans="1:39" s="2" customFormat="1" ht="18" customHeight="1" thickBot="1">
      <c r="A35" s="383"/>
      <c r="B35" s="120" t="s">
        <v>168</v>
      </c>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1"/>
      <c r="AD35" s="22"/>
      <c r="AG35" s="31"/>
      <c r="AH35" s="42"/>
      <c r="AI35" s="42"/>
      <c r="AJ35" s="42"/>
      <c r="AK35" s="42"/>
      <c r="AL35" s="42"/>
      <c r="AM35" s="42"/>
    </row>
    <row r="36" spans="1:39" s="2" customFormat="1" ht="18" customHeight="1">
      <c r="A36" s="35"/>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34"/>
      <c r="AD36" s="22"/>
      <c r="AG36" s="31"/>
      <c r="AH36" s="42"/>
      <c r="AI36" s="42"/>
      <c r="AJ36" s="42"/>
      <c r="AK36" s="42"/>
      <c r="AL36" s="42"/>
      <c r="AM36" s="42"/>
    </row>
    <row r="37" spans="1:39" s="2" customFormat="1" ht="18" customHeight="1">
      <c r="A37" s="35"/>
      <c r="B37" s="33"/>
      <c r="C37" s="33"/>
      <c r="D37" s="33"/>
      <c r="E37" s="33"/>
      <c r="F37" s="27"/>
      <c r="G37" s="27"/>
      <c r="H37" s="27"/>
      <c r="I37" s="27"/>
      <c r="J37" s="27"/>
      <c r="K37" s="27"/>
      <c r="L37" s="27"/>
      <c r="M37" s="27"/>
      <c r="N37" s="27"/>
      <c r="O37" s="27"/>
      <c r="P37" s="27"/>
      <c r="Q37" s="27"/>
      <c r="R37" s="27"/>
      <c r="S37" s="27"/>
      <c r="T37" s="27"/>
      <c r="U37" s="27"/>
      <c r="V37" s="27"/>
      <c r="W37" s="27"/>
      <c r="X37" s="27"/>
      <c r="Y37" s="27"/>
      <c r="Z37" s="27"/>
      <c r="AA37" s="27"/>
      <c r="AB37" s="27"/>
      <c r="AC37" s="27"/>
      <c r="AD37" s="22"/>
      <c r="AG37" s="4"/>
      <c r="AH37" s="27"/>
      <c r="AI37" s="27"/>
      <c r="AJ37" s="27"/>
      <c r="AK37" s="27"/>
      <c r="AL37" s="27"/>
      <c r="AM37" s="27"/>
    </row>
    <row r="38" spans="1:39" s="2" customFormat="1" ht="18" customHeight="1">
      <c r="A38" s="13"/>
      <c r="B38" s="13"/>
      <c r="C38" s="13"/>
      <c r="D38" s="13"/>
      <c r="E38" s="13"/>
      <c r="F38" s="3"/>
      <c r="G38" s="3"/>
      <c r="H38" s="3"/>
      <c r="I38" s="3"/>
      <c r="J38" s="3"/>
      <c r="K38" s="3"/>
      <c r="L38" s="3"/>
      <c r="M38" s="3"/>
      <c r="N38" s="3"/>
      <c r="O38" s="3"/>
      <c r="P38" s="3"/>
      <c r="Q38" s="3"/>
      <c r="R38" s="3"/>
      <c r="S38" s="3"/>
      <c r="T38" s="3"/>
      <c r="U38" s="3"/>
      <c r="V38" s="3"/>
      <c r="W38" s="3"/>
      <c r="X38" s="3"/>
      <c r="Y38" s="3"/>
      <c r="Z38" s="3"/>
      <c r="AA38" s="3"/>
      <c r="AB38" s="3"/>
      <c r="AC38" s="3"/>
      <c r="AD38" s="22"/>
      <c r="AE38" s="22"/>
      <c r="AH38" s="26"/>
      <c r="AI38" s="26"/>
      <c r="AJ38" s="26"/>
      <c r="AK38" s="26"/>
      <c r="AL38" s="26"/>
      <c r="AM38" s="26"/>
    </row>
    <row r="39" spans="1:39" s="2" customFormat="1" ht="18" customHeight="1">
      <c r="A39" s="13"/>
      <c r="B39" s="13"/>
      <c r="C39" s="13"/>
      <c r="D39" s="13"/>
      <c r="E39" s="13"/>
      <c r="F39" s="3"/>
      <c r="G39" s="3"/>
      <c r="H39" s="3"/>
      <c r="I39" s="3"/>
      <c r="J39" s="3"/>
      <c r="K39" s="3"/>
      <c r="L39" s="3"/>
      <c r="M39" s="3"/>
      <c r="N39" s="3"/>
      <c r="O39" s="3"/>
      <c r="P39" s="3"/>
      <c r="Q39" s="3"/>
      <c r="R39" s="3"/>
      <c r="S39" s="3"/>
      <c r="T39" s="3"/>
      <c r="U39" s="3"/>
      <c r="V39" s="3"/>
      <c r="W39" s="3"/>
      <c r="X39" s="3"/>
      <c r="Y39" s="3"/>
      <c r="Z39" s="3"/>
      <c r="AA39" s="3"/>
      <c r="AB39" s="3"/>
      <c r="AC39" s="3"/>
      <c r="AD39" s="22"/>
      <c r="AE39" s="22"/>
      <c r="AH39" s="26"/>
      <c r="AI39" s="26"/>
      <c r="AJ39" s="26"/>
      <c r="AK39" s="26"/>
      <c r="AL39" s="26"/>
      <c r="AM39" s="26"/>
    </row>
    <row r="43" ht="12.75" customHeight="1"/>
    <row r="44" ht="12.75" customHeight="1"/>
  </sheetData>
  <sheetProtection/>
  <mergeCells count="146">
    <mergeCell ref="A33:A35"/>
    <mergeCell ref="B33:AB33"/>
    <mergeCell ref="B34:AC34"/>
    <mergeCell ref="X30:Y30"/>
    <mergeCell ref="Z30:AC32"/>
    <mergeCell ref="F29:I29"/>
    <mergeCell ref="J29:M29"/>
    <mergeCell ref="N29:Q29"/>
    <mergeCell ref="R29:U29"/>
    <mergeCell ref="F30:G30"/>
    <mergeCell ref="AD32:AG34"/>
    <mergeCell ref="F31:I32"/>
    <mergeCell ref="J31:M32"/>
    <mergeCell ref="N31:Q32"/>
    <mergeCell ref="R31:U32"/>
    <mergeCell ref="V31:Y32"/>
    <mergeCell ref="AD31:AG31"/>
    <mergeCell ref="H30:I30"/>
    <mergeCell ref="J30:K30"/>
    <mergeCell ref="L30:M30"/>
    <mergeCell ref="N30:O30"/>
    <mergeCell ref="P30:Q30"/>
    <mergeCell ref="R30:S30"/>
    <mergeCell ref="T30:U30"/>
    <mergeCell ref="V30:W30"/>
    <mergeCell ref="V29:Y29"/>
    <mergeCell ref="Z29:AC29"/>
    <mergeCell ref="B27:F27"/>
    <mergeCell ref="L27:Q27"/>
    <mergeCell ref="V27:Y27"/>
    <mergeCell ref="Z27:AC27"/>
    <mergeCell ref="B28:C28"/>
    <mergeCell ref="D28:F28"/>
    <mergeCell ref="V28:X28"/>
    <mergeCell ref="Z28:AC28"/>
    <mergeCell ref="V25:X25"/>
    <mergeCell ref="Z25:AC25"/>
    <mergeCell ref="A26:A28"/>
    <mergeCell ref="B26:C26"/>
    <mergeCell ref="D26:F26"/>
    <mergeCell ref="G26:K28"/>
    <mergeCell ref="L26:Q26"/>
    <mergeCell ref="R26:U28"/>
    <mergeCell ref="V26:Y26"/>
    <mergeCell ref="Z26:AC26"/>
    <mergeCell ref="V23:Y23"/>
    <mergeCell ref="Z23:AC23"/>
    <mergeCell ref="B24:F24"/>
    <mergeCell ref="L24:Q24"/>
    <mergeCell ref="V24:Y24"/>
    <mergeCell ref="Z24:AC24"/>
    <mergeCell ref="L28:Q28"/>
    <mergeCell ref="A23:A25"/>
    <mergeCell ref="B23:C23"/>
    <mergeCell ref="D23:F23"/>
    <mergeCell ref="G23:K25"/>
    <mergeCell ref="L23:Q23"/>
    <mergeCell ref="R23:U25"/>
    <mergeCell ref="B25:C25"/>
    <mergeCell ref="D25:F25"/>
    <mergeCell ref="L25:Q25"/>
    <mergeCell ref="B21:F21"/>
    <mergeCell ref="L21:Q21"/>
    <mergeCell ref="V21:Y21"/>
    <mergeCell ref="Z21:AC21"/>
    <mergeCell ref="B22:C22"/>
    <mergeCell ref="D22:F22"/>
    <mergeCell ref="L22:Q22"/>
    <mergeCell ref="V22:X22"/>
    <mergeCell ref="Z22:AC22"/>
    <mergeCell ref="V19:X19"/>
    <mergeCell ref="Z19:AC19"/>
    <mergeCell ref="A20:A22"/>
    <mergeCell ref="B20:C20"/>
    <mergeCell ref="D20:F20"/>
    <mergeCell ref="G20:K22"/>
    <mergeCell ref="L20:Q20"/>
    <mergeCell ref="R20:U22"/>
    <mergeCell ref="V20:Y20"/>
    <mergeCell ref="Z20:AC20"/>
    <mergeCell ref="R17:U19"/>
    <mergeCell ref="B19:C19"/>
    <mergeCell ref="D19:F19"/>
    <mergeCell ref="L19:Q19"/>
    <mergeCell ref="V17:Y17"/>
    <mergeCell ref="Z17:AC17"/>
    <mergeCell ref="B18:F18"/>
    <mergeCell ref="L18:Q18"/>
    <mergeCell ref="V18:Y18"/>
    <mergeCell ref="Z18:AC18"/>
    <mergeCell ref="B16:C16"/>
    <mergeCell ref="D16:F16"/>
    <mergeCell ref="L16:Q16"/>
    <mergeCell ref="V16:X16"/>
    <mergeCell ref="Z16:AC16"/>
    <mergeCell ref="A17:A19"/>
    <mergeCell ref="B17:C17"/>
    <mergeCell ref="D17:F17"/>
    <mergeCell ref="G17:K19"/>
    <mergeCell ref="L17:Q17"/>
    <mergeCell ref="V14:Y14"/>
    <mergeCell ref="Z14:AC14"/>
    <mergeCell ref="B15:F15"/>
    <mergeCell ref="L15:Q15"/>
    <mergeCell ref="V15:Y15"/>
    <mergeCell ref="Z15:AC15"/>
    <mergeCell ref="Z12:AC12"/>
    <mergeCell ref="L13:Q13"/>
    <mergeCell ref="V13:Y13"/>
    <mergeCell ref="Z13:AC13"/>
    <mergeCell ref="A14:A16"/>
    <mergeCell ref="B14:C14"/>
    <mergeCell ref="D14:F14"/>
    <mergeCell ref="G14:K16"/>
    <mergeCell ref="L14:Q14"/>
    <mergeCell ref="R14:U16"/>
    <mergeCell ref="R10:Y10"/>
    <mergeCell ref="A7:C7"/>
    <mergeCell ref="Y7:AC7"/>
    <mergeCell ref="Z10:AC10"/>
    <mergeCell ref="D11:F13"/>
    <mergeCell ref="L11:Q12"/>
    <mergeCell ref="R11:U13"/>
    <mergeCell ref="V11:Y11"/>
    <mergeCell ref="Z11:AC11"/>
    <mergeCell ref="V12:Y12"/>
    <mergeCell ref="Y6:AC6"/>
    <mergeCell ref="D7:I7"/>
    <mergeCell ref="M7:P7"/>
    <mergeCell ref="U4:X4"/>
    <mergeCell ref="Q7:X7"/>
    <mergeCell ref="A10:A13"/>
    <mergeCell ref="B10:C13"/>
    <mergeCell ref="D10:F10"/>
    <mergeCell ref="G10:K13"/>
    <mergeCell ref="L10:Q10"/>
    <mergeCell ref="A3:B3"/>
    <mergeCell ref="C3:L3"/>
    <mergeCell ref="M3:P3"/>
    <mergeCell ref="Q3:X3"/>
    <mergeCell ref="Z3:AB3"/>
    <mergeCell ref="A4:B4"/>
    <mergeCell ref="C4:L4"/>
    <mergeCell ref="M4:N4"/>
    <mergeCell ref="O4:T4"/>
    <mergeCell ref="Y4:AB4"/>
  </mergeCells>
  <dataValidations count="3">
    <dataValidation type="list" allowBlank="1" showInputMessage="1" showErrorMessage="1" sqref="D14:F14 D17:F17 D20:F20 D23:F23 D26:F26">
      <formula1>$AJ$15:$AJ$18</formula1>
    </dataValidation>
    <dataValidation type="list" allowBlank="1" showInputMessage="1" showErrorMessage="1" sqref="B23:C23 B14:C14 B17:C17 B20:C20 B26:C26">
      <formula1>$AH$15:$AH$17</formula1>
    </dataValidation>
    <dataValidation type="list" allowBlank="1" showInputMessage="1" showErrorMessage="1" sqref="D7:I7">
      <formula1>$AH$7:$AH$8</formula1>
    </dataValidation>
  </dataValidations>
  <printOptions/>
  <pageMargins left="0.7874015748031497" right="0.31496062992125984" top="0.7874015748031497" bottom="0.5905511811023623" header="0.5905511811023623" footer="0.5118110236220472"/>
  <pageSetup horizontalDpi="600" verticalDpi="600" orientation="portrait" paperSize="9" r:id="rId2"/>
  <headerFooter alignWithMargins="0">
    <oddHeader>&amp;L&amp;"-,標準"（様式４－２）&amp;R※事務局記入欄</oddHeader>
  </headerFooter>
  <drawing r:id="rId1"/>
</worksheet>
</file>

<file path=xl/worksheets/sheet7.xml><?xml version="1.0" encoding="utf-8"?>
<worksheet xmlns="http://schemas.openxmlformats.org/spreadsheetml/2006/main" xmlns:r="http://schemas.openxmlformats.org/officeDocument/2006/relationships">
  <dimension ref="A1:AM39"/>
  <sheetViews>
    <sheetView view="pageBreakPreview" zoomScaleSheetLayoutView="100" workbookViewId="0" topLeftCell="A1">
      <selection activeCell="Z13" sqref="Z13:AC13"/>
    </sheetView>
  </sheetViews>
  <sheetFormatPr defaultColWidth="13" defaultRowHeight="18" customHeight="1"/>
  <cols>
    <col min="1" max="14" width="3.09765625" style="3" customWidth="1"/>
    <col min="15" max="15" width="3" style="3" customWidth="1"/>
    <col min="16" max="29" width="3.09765625" style="3" customWidth="1"/>
    <col min="30" max="32" width="2.19921875" style="3" customWidth="1"/>
    <col min="33" max="33" width="2" style="3" customWidth="1"/>
    <col min="34" max="34" width="11.09765625" style="26" hidden="1" customWidth="1"/>
    <col min="35" max="35" width="5.59765625" style="26" hidden="1" customWidth="1"/>
    <col min="36" max="36" width="9.5" style="26" hidden="1" customWidth="1"/>
    <col min="37" max="37" width="5.59765625" style="26" hidden="1" customWidth="1"/>
    <col min="38" max="38" width="9.5" style="26" bestFit="1" customWidth="1"/>
    <col min="39" max="39" width="5.59765625" style="26" customWidth="1"/>
    <col min="40" max="16384" width="13" style="3" customWidth="1"/>
  </cols>
  <sheetData>
    <row r="1" spans="1:30" ht="30" customHeight="1">
      <c r="A1" s="96" t="s">
        <v>91</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30" ht="18" customHeight="1" thickBot="1">
      <c r="A2" s="96"/>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1:39" s="2" customFormat="1" ht="24.75" customHeight="1">
      <c r="A3" s="283" t="s">
        <v>3</v>
      </c>
      <c r="B3" s="284"/>
      <c r="C3" s="285" t="s">
        <v>41</v>
      </c>
      <c r="D3" s="285"/>
      <c r="E3" s="285"/>
      <c r="F3" s="285"/>
      <c r="G3" s="285"/>
      <c r="H3" s="285"/>
      <c r="I3" s="285"/>
      <c r="J3" s="285"/>
      <c r="K3" s="285"/>
      <c r="L3" s="285"/>
      <c r="M3" s="286" t="s">
        <v>42</v>
      </c>
      <c r="N3" s="287"/>
      <c r="O3" s="287"/>
      <c r="P3" s="288"/>
      <c r="Q3" s="289" t="s">
        <v>80</v>
      </c>
      <c r="R3" s="287"/>
      <c r="S3" s="287"/>
      <c r="T3" s="287"/>
      <c r="U3" s="287"/>
      <c r="V3" s="287"/>
      <c r="W3" s="287"/>
      <c r="X3" s="287"/>
      <c r="Y3" s="97" t="s">
        <v>44</v>
      </c>
      <c r="Z3" s="287"/>
      <c r="AA3" s="287"/>
      <c r="AB3" s="287"/>
      <c r="AC3" s="98" t="s">
        <v>45</v>
      </c>
      <c r="AD3" s="21"/>
      <c r="AE3" s="21"/>
      <c r="AH3" s="40"/>
      <c r="AI3" s="40"/>
      <c r="AJ3" s="40"/>
      <c r="AK3" s="40"/>
      <c r="AL3" s="40"/>
      <c r="AM3" s="40"/>
    </row>
    <row r="4" spans="1:39" s="2" customFormat="1" ht="24.75" customHeight="1" thickBot="1">
      <c r="A4" s="290" t="s">
        <v>40</v>
      </c>
      <c r="B4" s="291"/>
      <c r="C4" s="292"/>
      <c r="D4" s="293"/>
      <c r="E4" s="293"/>
      <c r="F4" s="293"/>
      <c r="G4" s="293"/>
      <c r="H4" s="293"/>
      <c r="I4" s="293"/>
      <c r="J4" s="293"/>
      <c r="K4" s="293"/>
      <c r="L4" s="293"/>
      <c r="M4" s="294" t="s">
        <v>43</v>
      </c>
      <c r="N4" s="295"/>
      <c r="O4" s="292"/>
      <c r="P4" s="293"/>
      <c r="Q4" s="293"/>
      <c r="R4" s="293"/>
      <c r="S4" s="293"/>
      <c r="T4" s="296"/>
      <c r="U4" s="305" t="s">
        <v>46</v>
      </c>
      <c r="V4" s="306"/>
      <c r="W4" s="306"/>
      <c r="X4" s="307"/>
      <c r="Y4" s="297"/>
      <c r="Z4" s="298"/>
      <c r="AA4" s="298"/>
      <c r="AB4" s="298"/>
      <c r="AC4" s="99" t="s">
        <v>48</v>
      </c>
      <c r="AD4" s="21"/>
      <c r="AE4" s="21"/>
      <c r="AH4" s="40"/>
      <c r="AI4" s="40"/>
      <c r="AJ4" s="40"/>
      <c r="AK4" s="40"/>
      <c r="AL4" s="40"/>
      <c r="AM4" s="40"/>
    </row>
    <row r="5" spans="1:39" s="2" customFormat="1" ht="13.5" customHeight="1" thickBot="1">
      <c r="A5" s="100"/>
      <c r="B5" s="21"/>
      <c r="C5" s="21"/>
      <c r="D5" s="21"/>
      <c r="E5" s="21"/>
      <c r="F5" s="21"/>
      <c r="G5" s="21"/>
      <c r="H5" s="21"/>
      <c r="I5" s="21"/>
      <c r="J5" s="21"/>
      <c r="K5" s="21"/>
      <c r="L5" s="21"/>
      <c r="M5" s="20"/>
      <c r="N5" s="20"/>
      <c r="O5" s="21"/>
      <c r="P5" s="21"/>
      <c r="Q5" s="21"/>
      <c r="R5" s="21"/>
      <c r="S5" s="21"/>
      <c r="T5" s="21"/>
      <c r="U5" s="101"/>
      <c r="V5" s="101"/>
      <c r="W5" s="101"/>
      <c r="X5" s="101"/>
      <c r="Y5" s="20"/>
      <c r="Z5" s="20"/>
      <c r="AA5" s="20"/>
      <c r="AB5" s="20"/>
      <c r="AC5" s="102"/>
      <c r="AD5" s="21"/>
      <c r="AE5" s="21"/>
      <c r="AH5" s="40"/>
      <c r="AI5" s="40"/>
      <c r="AJ5" s="40"/>
      <c r="AK5" s="40"/>
      <c r="AL5" s="40"/>
      <c r="AM5" s="40"/>
    </row>
    <row r="6" spans="1:39" s="2" customFormat="1" ht="24.75" customHeight="1" thickTop="1">
      <c r="A6" s="103" t="s">
        <v>58</v>
      </c>
      <c r="B6" s="104"/>
      <c r="C6" s="104"/>
      <c r="D6" s="104"/>
      <c r="E6" s="104"/>
      <c r="F6" s="104"/>
      <c r="G6" s="105"/>
      <c r="H6" s="105"/>
      <c r="I6" s="105"/>
      <c r="J6" s="105"/>
      <c r="K6" s="105"/>
      <c r="L6" s="105"/>
      <c r="M6" s="105"/>
      <c r="N6" s="105"/>
      <c r="O6" s="105"/>
      <c r="P6" s="105"/>
      <c r="Q6" s="105"/>
      <c r="R6" s="105"/>
      <c r="S6" s="105"/>
      <c r="T6" s="105"/>
      <c r="U6" s="105"/>
      <c r="V6" s="105"/>
      <c r="W6" s="105"/>
      <c r="X6" s="105"/>
      <c r="Y6" s="299" t="s">
        <v>170</v>
      </c>
      <c r="Z6" s="300"/>
      <c r="AA6" s="300"/>
      <c r="AB6" s="300"/>
      <c r="AC6" s="301"/>
      <c r="AD6" s="21"/>
      <c r="AE6" s="21"/>
      <c r="AH6" s="40"/>
      <c r="AI6" s="40"/>
      <c r="AJ6" s="40"/>
      <c r="AK6" s="40"/>
      <c r="AL6" s="40"/>
      <c r="AM6" s="40"/>
    </row>
    <row r="7" spans="1:39" s="2" customFormat="1" ht="24.75" customHeight="1" thickBot="1">
      <c r="A7" s="379" t="s">
        <v>152</v>
      </c>
      <c r="B7" s="304"/>
      <c r="C7" s="380"/>
      <c r="D7" s="436" t="s">
        <v>167</v>
      </c>
      <c r="E7" s="437"/>
      <c r="F7" s="437"/>
      <c r="G7" s="437"/>
      <c r="H7" s="437"/>
      <c r="I7" s="437"/>
      <c r="J7" s="107" t="s">
        <v>47</v>
      </c>
      <c r="K7" s="106"/>
      <c r="L7" s="106"/>
      <c r="M7" s="304"/>
      <c r="N7" s="304"/>
      <c r="O7" s="304"/>
      <c r="P7" s="304"/>
      <c r="Q7" s="303" t="s">
        <v>151</v>
      </c>
      <c r="R7" s="303"/>
      <c r="S7" s="303"/>
      <c r="T7" s="303"/>
      <c r="U7" s="303"/>
      <c r="V7" s="303"/>
      <c r="W7" s="303"/>
      <c r="X7" s="308"/>
      <c r="Y7" s="317">
        <f>VLOOKUP(D7,$AH$7:$AI$8,2,FALSE)</f>
        <v>0</v>
      </c>
      <c r="Z7" s="318"/>
      <c r="AA7" s="318"/>
      <c r="AB7" s="318"/>
      <c r="AC7" s="319"/>
      <c r="AD7" s="21"/>
      <c r="AE7" s="21"/>
      <c r="AH7" s="41" t="s">
        <v>134</v>
      </c>
      <c r="AI7" s="43">
        <v>2</v>
      </c>
      <c r="AJ7" s="434"/>
      <c r="AK7" s="55"/>
      <c r="AL7" s="46"/>
      <c r="AM7" s="43"/>
    </row>
    <row r="8" spans="1:39" s="2" customFormat="1" ht="24.75" customHeight="1">
      <c r="A8" s="108"/>
      <c r="B8" s="20"/>
      <c r="C8" s="20"/>
      <c r="D8" s="20"/>
      <c r="E8" s="13"/>
      <c r="F8" s="13"/>
      <c r="G8" s="13"/>
      <c r="H8" s="13"/>
      <c r="I8" s="13"/>
      <c r="J8" s="13"/>
      <c r="K8" s="20"/>
      <c r="L8" s="20"/>
      <c r="M8" s="20"/>
      <c r="N8" s="20"/>
      <c r="O8" s="20"/>
      <c r="P8" s="20"/>
      <c r="Q8" s="13"/>
      <c r="R8" s="109"/>
      <c r="S8" s="21"/>
      <c r="T8" s="21"/>
      <c r="U8" s="21"/>
      <c r="V8" s="20"/>
      <c r="W8" s="20"/>
      <c r="X8" s="110"/>
      <c r="Y8" s="111"/>
      <c r="Z8" s="111"/>
      <c r="AA8" s="112"/>
      <c r="AB8" s="112"/>
      <c r="AC8" s="113"/>
      <c r="AD8" s="21"/>
      <c r="AE8" s="21"/>
      <c r="AH8" s="41" t="s">
        <v>92</v>
      </c>
      <c r="AI8" s="43">
        <v>0</v>
      </c>
      <c r="AJ8" s="435"/>
      <c r="AK8" s="55"/>
      <c r="AL8" s="46"/>
      <c r="AM8" s="43"/>
    </row>
    <row r="9" spans="1:39" s="2" customFormat="1" ht="24.75" customHeight="1" thickBot="1">
      <c r="A9" s="114" t="s">
        <v>127</v>
      </c>
      <c r="B9" s="115"/>
      <c r="C9" s="115"/>
      <c r="D9" s="115"/>
      <c r="E9" s="115"/>
      <c r="F9" s="115"/>
      <c r="G9" s="115"/>
      <c r="H9" s="115"/>
      <c r="I9" s="115"/>
      <c r="J9" s="115"/>
      <c r="K9" s="115"/>
      <c r="L9" s="115"/>
      <c r="M9" s="115"/>
      <c r="N9" s="115"/>
      <c r="O9" s="115"/>
      <c r="P9" s="115"/>
      <c r="Q9" s="115"/>
      <c r="R9" s="115"/>
      <c r="S9" s="115"/>
      <c r="T9" s="115"/>
      <c r="U9" s="115"/>
      <c r="V9" s="115"/>
      <c r="W9" s="115"/>
      <c r="X9" s="115"/>
      <c r="Y9" s="115"/>
      <c r="Z9" s="21"/>
      <c r="AA9" s="21"/>
      <c r="AB9" s="21"/>
      <c r="AC9" s="116"/>
      <c r="AD9" s="21"/>
      <c r="AE9" s="21"/>
      <c r="AH9" s="45"/>
      <c r="AI9" s="43"/>
      <c r="AJ9" s="434"/>
      <c r="AK9" s="48"/>
      <c r="AL9" s="46"/>
      <c r="AM9" s="43"/>
    </row>
    <row r="10" spans="1:39" s="2" customFormat="1" ht="13.5" customHeight="1">
      <c r="A10" s="197" t="s">
        <v>71</v>
      </c>
      <c r="B10" s="189" t="s">
        <v>18</v>
      </c>
      <c r="C10" s="190"/>
      <c r="D10" s="309" t="s">
        <v>53</v>
      </c>
      <c r="E10" s="310"/>
      <c r="F10" s="310"/>
      <c r="G10" s="206" t="s">
        <v>15</v>
      </c>
      <c r="H10" s="207"/>
      <c r="I10" s="207"/>
      <c r="J10" s="207"/>
      <c r="K10" s="208"/>
      <c r="L10" s="206" t="s">
        <v>21</v>
      </c>
      <c r="M10" s="207"/>
      <c r="N10" s="207"/>
      <c r="O10" s="207"/>
      <c r="P10" s="207"/>
      <c r="Q10" s="208"/>
      <c r="R10" s="175" t="s">
        <v>16</v>
      </c>
      <c r="S10" s="175"/>
      <c r="T10" s="175"/>
      <c r="U10" s="175"/>
      <c r="V10" s="175"/>
      <c r="W10" s="175"/>
      <c r="X10" s="175"/>
      <c r="Y10" s="175"/>
      <c r="Z10" s="320" t="s">
        <v>23</v>
      </c>
      <c r="AA10" s="321"/>
      <c r="AB10" s="321"/>
      <c r="AC10" s="322"/>
      <c r="AD10" s="21"/>
      <c r="AE10" s="21"/>
      <c r="AH10" s="26"/>
      <c r="AI10" s="26"/>
      <c r="AJ10" s="27"/>
      <c r="AK10" s="27"/>
      <c r="AL10" s="47"/>
      <c r="AM10" s="43"/>
    </row>
    <row r="11" spans="1:39" s="2" customFormat="1" ht="24.75" customHeight="1">
      <c r="A11" s="198"/>
      <c r="B11" s="186"/>
      <c r="C11" s="188"/>
      <c r="D11" s="323" t="s">
        <v>137</v>
      </c>
      <c r="E11" s="324"/>
      <c r="F11" s="324"/>
      <c r="G11" s="311"/>
      <c r="H11" s="312"/>
      <c r="I11" s="312"/>
      <c r="J11" s="312"/>
      <c r="K11" s="313"/>
      <c r="L11" s="200" t="s">
        <v>136</v>
      </c>
      <c r="M11" s="201"/>
      <c r="N11" s="201"/>
      <c r="O11" s="201"/>
      <c r="P11" s="201"/>
      <c r="Q11" s="202"/>
      <c r="R11" s="176" t="s">
        <v>17</v>
      </c>
      <c r="S11" s="176"/>
      <c r="T11" s="176"/>
      <c r="U11" s="176"/>
      <c r="V11" s="216" t="s">
        <v>19</v>
      </c>
      <c r="W11" s="216"/>
      <c r="X11" s="216"/>
      <c r="Y11" s="216"/>
      <c r="Z11" s="327" t="s">
        <v>141</v>
      </c>
      <c r="AA11" s="328"/>
      <c r="AB11" s="328"/>
      <c r="AC11" s="329"/>
      <c r="AD11" s="20"/>
      <c r="AH11" s="26"/>
      <c r="AI11" s="26"/>
      <c r="AJ11" s="27"/>
      <c r="AK11" s="27"/>
      <c r="AL11" s="47"/>
      <c r="AM11" s="43"/>
    </row>
    <row r="12" spans="1:39" s="2" customFormat="1" ht="18" customHeight="1">
      <c r="A12" s="198"/>
      <c r="B12" s="186"/>
      <c r="C12" s="188"/>
      <c r="D12" s="325"/>
      <c r="E12" s="326"/>
      <c r="F12" s="326"/>
      <c r="G12" s="311"/>
      <c r="H12" s="312"/>
      <c r="I12" s="312"/>
      <c r="J12" s="312"/>
      <c r="K12" s="313"/>
      <c r="L12" s="203"/>
      <c r="M12" s="204"/>
      <c r="N12" s="204"/>
      <c r="O12" s="204"/>
      <c r="P12" s="204"/>
      <c r="Q12" s="205"/>
      <c r="R12" s="176"/>
      <c r="S12" s="176"/>
      <c r="T12" s="176"/>
      <c r="U12" s="176"/>
      <c r="V12" s="217" t="s">
        <v>20</v>
      </c>
      <c r="W12" s="217"/>
      <c r="X12" s="217"/>
      <c r="Y12" s="217"/>
      <c r="Z12" s="330" t="s">
        <v>22</v>
      </c>
      <c r="AA12" s="331"/>
      <c r="AB12" s="331"/>
      <c r="AC12" s="332"/>
      <c r="AD12" s="13"/>
      <c r="AH12" s="26"/>
      <c r="AI12" s="26"/>
      <c r="AJ12" s="27"/>
      <c r="AK12" s="27"/>
      <c r="AL12" s="47"/>
      <c r="AM12" s="43"/>
    </row>
    <row r="13" spans="1:39" s="2" customFormat="1" ht="18" customHeight="1" thickBot="1">
      <c r="A13" s="199"/>
      <c r="B13" s="191"/>
      <c r="C13" s="192"/>
      <c r="D13" s="325"/>
      <c r="E13" s="326"/>
      <c r="F13" s="326"/>
      <c r="G13" s="314"/>
      <c r="H13" s="315"/>
      <c r="I13" s="315"/>
      <c r="J13" s="315"/>
      <c r="K13" s="316"/>
      <c r="L13" s="186" t="s">
        <v>32</v>
      </c>
      <c r="M13" s="187"/>
      <c r="N13" s="187"/>
      <c r="O13" s="187"/>
      <c r="P13" s="187"/>
      <c r="Q13" s="188"/>
      <c r="R13" s="216"/>
      <c r="S13" s="216"/>
      <c r="T13" s="216"/>
      <c r="U13" s="216"/>
      <c r="V13" s="218" t="s">
        <v>78</v>
      </c>
      <c r="W13" s="218"/>
      <c r="X13" s="218"/>
      <c r="Y13" s="218"/>
      <c r="Z13" s="333" t="s">
        <v>131</v>
      </c>
      <c r="AA13" s="334"/>
      <c r="AB13" s="334"/>
      <c r="AC13" s="335"/>
      <c r="AD13" s="13"/>
      <c r="AH13" s="26"/>
      <c r="AI13" s="26"/>
      <c r="AJ13" s="26"/>
      <c r="AK13" s="26"/>
      <c r="AL13" s="26"/>
      <c r="AM13" s="26"/>
    </row>
    <row r="14" spans="1:39" s="2" customFormat="1" ht="18" customHeight="1">
      <c r="A14" s="336">
        <v>1</v>
      </c>
      <c r="B14" s="167" t="s">
        <v>167</v>
      </c>
      <c r="C14" s="168"/>
      <c r="D14" s="337" t="s">
        <v>167</v>
      </c>
      <c r="E14" s="338"/>
      <c r="F14" s="339"/>
      <c r="G14" s="172"/>
      <c r="H14" s="172"/>
      <c r="I14" s="172"/>
      <c r="J14" s="172"/>
      <c r="K14" s="172"/>
      <c r="L14" s="174"/>
      <c r="M14" s="174"/>
      <c r="N14" s="174"/>
      <c r="O14" s="174"/>
      <c r="P14" s="174"/>
      <c r="Q14" s="174"/>
      <c r="R14" s="172"/>
      <c r="S14" s="172"/>
      <c r="T14" s="172"/>
      <c r="U14" s="172"/>
      <c r="V14" s="340" t="s">
        <v>26</v>
      </c>
      <c r="W14" s="340"/>
      <c r="X14" s="340"/>
      <c r="Y14" s="340"/>
      <c r="Z14" s="186" t="s">
        <v>150</v>
      </c>
      <c r="AA14" s="187"/>
      <c r="AB14" s="187"/>
      <c r="AC14" s="341"/>
      <c r="AD14" s="22"/>
      <c r="AH14" s="26"/>
      <c r="AI14" s="26"/>
      <c r="AJ14" s="26"/>
      <c r="AK14" s="26"/>
      <c r="AL14" s="26"/>
      <c r="AM14" s="26"/>
    </row>
    <row r="15" spans="1:39" s="2" customFormat="1" ht="24.75" customHeight="1">
      <c r="A15" s="226"/>
      <c r="B15" s="180" t="s">
        <v>31</v>
      </c>
      <c r="C15" s="181"/>
      <c r="D15" s="181"/>
      <c r="E15" s="181"/>
      <c r="F15" s="181"/>
      <c r="G15" s="173"/>
      <c r="H15" s="173"/>
      <c r="I15" s="173"/>
      <c r="J15" s="173"/>
      <c r="K15" s="173"/>
      <c r="L15" s="183" t="s">
        <v>149</v>
      </c>
      <c r="M15" s="183"/>
      <c r="N15" s="183"/>
      <c r="O15" s="183"/>
      <c r="P15" s="183"/>
      <c r="Q15" s="183"/>
      <c r="R15" s="173"/>
      <c r="S15" s="173"/>
      <c r="T15" s="173"/>
      <c r="U15" s="173"/>
      <c r="V15" s="184" t="s">
        <v>24</v>
      </c>
      <c r="W15" s="184"/>
      <c r="X15" s="184"/>
      <c r="Y15" s="184"/>
      <c r="Z15" s="342" t="s">
        <v>150</v>
      </c>
      <c r="AA15" s="343"/>
      <c r="AB15" s="343"/>
      <c r="AC15" s="344"/>
      <c r="AD15" s="13"/>
      <c r="AH15" s="29" t="s">
        <v>27</v>
      </c>
      <c r="AI15" s="37">
        <v>1</v>
      </c>
      <c r="AJ15" s="30" t="s">
        <v>49</v>
      </c>
      <c r="AK15" s="39">
        <v>1</v>
      </c>
      <c r="AL15" s="27"/>
      <c r="AM15" s="26"/>
    </row>
    <row r="16" spans="1:39" s="2" customFormat="1" ht="24.75" customHeight="1">
      <c r="A16" s="227"/>
      <c r="B16" s="159">
        <f>VLOOKUP(B14,$AH$15:$AI$17,2,FALSE)</f>
        <v>0</v>
      </c>
      <c r="C16" s="160"/>
      <c r="D16" s="230">
        <f>VLOOKUP(D14,$AJ$15:$AK$18,2,FALSE)</f>
        <v>0</v>
      </c>
      <c r="E16" s="230"/>
      <c r="F16" s="230"/>
      <c r="G16" s="228"/>
      <c r="H16" s="228"/>
      <c r="I16" s="228"/>
      <c r="J16" s="228"/>
      <c r="K16" s="228"/>
      <c r="L16" s="232"/>
      <c r="M16" s="232"/>
      <c r="N16" s="232"/>
      <c r="O16" s="232"/>
      <c r="P16" s="232"/>
      <c r="Q16" s="232"/>
      <c r="R16" s="228"/>
      <c r="S16" s="228"/>
      <c r="T16" s="228"/>
      <c r="U16" s="228"/>
      <c r="V16" s="235"/>
      <c r="W16" s="236"/>
      <c r="X16" s="236"/>
      <c r="Y16" s="75" t="s">
        <v>25</v>
      </c>
      <c r="Z16" s="345" t="s">
        <v>150</v>
      </c>
      <c r="AA16" s="346"/>
      <c r="AB16" s="346"/>
      <c r="AC16" s="347"/>
      <c r="AD16" s="13"/>
      <c r="AH16" s="29" t="s">
        <v>28</v>
      </c>
      <c r="AI16" s="37">
        <v>0.6</v>
      </c>
      <c r="AJ16" s="30" t="s">
        <v>50</v>
      </c>
      <c r="AK16" s="39">
        <v>1</v>
      </c>
      <c r="AL16" s="27"/>
      <c r="AM16" s="26"/>
    </row>
    <row r="17" spans="1:39" s="2" customFormat="1" ht="24.75" customHeight="1">
      <c r="A17" s="226">
        <v>2</v>
      </c>
      <c r="B17" s="348" t="s">
        <v>167</v>
      </c>
      <c r="C17" s="221"/>
      <c r="D17" s="349" t="s">
        <v>167</v>
      </c>
      <c r="E17" s="350"/>
      <c r="F17" s="351"/>
      <c r="G17" s="173"/>
      <c r="H17" s="173"/>
      <c r="I17" s="173"/>
      <c r="J17" s="173"/>
      <c r="K17" s="173"/>
      <c r="L17" s="224"/>
      <c r="M17" s="224"/>
      <c r="N17" s="224"/>
      <c r="O17" s="224"/>
      <c r="P17" s="224"/>
      <c r="Q17" s="224"/>
      <c r="R17" s="173"/>
      <c r="S17" s="173"/>
      <c r="T17" s="173"/>
      <c r="U17" s="173"/>
      <c r="V17" s="225" t="s">
        <v>26</v>
      </c>
      <c r="W17" s="225"/>
      <c r="X17" s="225"/>
      <c r="Y17" s="225"/>
      <c r="Z17" s="186" t="s">
        <v>150</v>
      </c>
      <c r="AA17" s="187"/>
      <c r="AB17" s="187"/>
      <c r="AC17" s="341"/>
      <c r="AD17" s="22"/>
      <c r="AH17" s="30" t="s">
        <v>79</v>
      </c>
      <c r="AI17" s="37">
        <v>0</v>
      </c>
      <c r="AJ17" s="30" t="s">
        <v>126</v>
      </c>
      <c r="AK17" s="39">
        <v>0.5</v>
      </c>
      <c r="AL17" s="27"/>
      <c r="AM17" s="26"/>
    </row>
    <row r="18" spans="1:39" s="2" customFormat="1" ht="24.75" customHeight="1">
      <c r="A18" s="226"/>
      <c r="B18" s="180" t="s">
        <v>31</v>
      </c>
      <c r="C18" s="181"/>
      <c r="D18" s="181"/>
      <c r="E18" s="181"/>
      <c r="F18" s="181"/>
      <c r="G18" s="173"/>
      <c r="H18" s="173"/>
      <c r="I18" s="173"/>
      <c r="J18" s="173"/>
      <c r="K18" s="173"/>
      <c r="L18" s="183" t="s">
        <v>149</v>
      </c>
      <c r="M18" s="183"/>
      <c r="N18" s="183"/>
      <c r="O18" s="183"/>
      <c r="P18" s="183"/>
      <c r="Q18" s="183"/>
      <c r="R18" s="173"/>
      <c r="S18" s="173"/>
      <c r="T18" s="173"/>
      <c r="U18" s="173"/>
      <c r="V18" s="184" t="s">
        <v>24</v>
      </c>
      <c r="W18" s="184"/>
      <c r="X18" s="184"/>
      <c r="Y18" s="184"/>
      <c r="Z18" s="342" t="s">
        <v>150</v>
      </c>
      <c r="AA18" s="343"/>
      <c r="AB18" s="343"/>
      <c r="AC18" s="344"/>
      <c r="AD18" s="13"/>
      <c r="AE18" s="13"/>
      <c r="AH18" s="26"/>
      <c r="AI18" s="26"/>
      <c r="AJ18" s="30" t="s">
        <v>77</v>
      </c>
      <c r="AK18" s="38">
        <v>0</v>
      </c>
      <c r="AL18" s="27"/>
      <c r="AM18" s="26"/>
    </row>
    <row r="19" spans="1:39" s="2" customFormat="1" ht="24.75" customHeight="1">
      <c r="A19" s="226"/>
      <c r="B19" s="159">
        <f>VLOOKUP(B17,$AH$15:$AI$17,2,FALSE)</f>
        <v>0</v>
      </c>
      <c r="C19" s="160"/>
      <c r="D19" s="160">
        <f>VLOOKUP(D17,$AJ$15:$AK$18,2,FALSE)</f>
        <v>0</v>
      </c>
      <c r="E19" s="160"/>
      <c r="F19" s="160"/>
      <c r="G19" s="173"/>
      <c r="H19" s="173"/>
      <c r="I19" s="173"/>
      <c r="J19" s="173"/>
      <c r="K19" s="173"/>
      <c r="L19" s="162"/>
      <c r="M19" s="162"/>
      <c r="N19" s="162"/>
      <c r="O19" s="162"/>
      <c r="P19" s="162"/>
      <c r="Q19" s="162"/>
      <c r="R19" s="173"/>
      <c r="S19" s="173"/>
      <c r="T19" s="173"/>
      <c r="U19" s="173"/>
      <c r="V19" s="165"/>
      <c r="W19" s="166"/>
      <c r="X19" s="166"/>
      <c r="Y19" s="71" t="s">
        <v>25</v>
      </c>
      <c r="Z19" s="345" t="s">
        <v>150</v>
      </c>
      <c r="AA19" s="346"/>
      <c r="AB19" s="346"/>
      <c r="AC19" s="347"/>
      <c r="AD19" s="13"/>
      <c r="AE19" s="13"/>
      <c r="AH19" s="40"/>
      <c r="AI19" s="40"/>
      <c r="AJ19" s="40"/>
      <c r="AK19" s="40"/>
      <c r="AL19" s="40"/>
      <c r="AM19" s="40"/>
    </row>
    <row r="20" spans="1:39" s="2" customFormat="1" ht="24.75" customHeight="1">
      <c r="A20" s="226">
        <v>3</v>
      </c>
      <c r="B20" s="348" t="s">
        <v>167</v>
      </c>
      <c r="C20" s="221"/>
      <c r="D20" s="349" t="s">
        <v>167</v>
      </c>
      <c r="E20" s="350"/>
      <c r="F20" s="351"/>
      <c r="G20" s="173"/>
      <c r="H20" s="173"/>
      <c r="I20" s="173"/>
      <c r="J20" s="173"/>
      <c r="K20" s="173"/>
      <c r="L20" s="224"/>
      <c r="M20" s="224"/>
      <c r="N20" s="224"/>
      <c r="O20" s="224"/>
      <c r="P20" s="224"/>
      <c r="Q20" s="224"/>
      <c r="R20" s="173"/>
      <c r="S20" s="173"/>
      <c r="T20" s="173"/>
      <c r="U20" s="173"/>
      <c r="V20" s="225" t="s">
        <v>26</v>
      </c>
      <c r="W20" s="225"/>
      <c r="X20" s="225"/>
      <c r="Y20" s="225"/>
      <c r="Z20" s="186" t="s">
        <v>150</v>
      </c>
      <c r="AA20" s="187"/>
      <c r="AB20" s="187"/>
      <c r="AC20" s="341"/>
      <c r="AD20" s="22"/>
      <c r="AE20" s="22"/>
      <c r="AH20" s="40"/>
      <c r="AI20" s="40"/>
      <c r="AJ20" s="40"/>
      <c r="AK20" s="40"/>
      <c r="AL20" s="40"/>
      <c r="AM20" s="40"/>
    </row>
    <row r="21" spans="1:39" s="2" customFormat="1" ht="24.75" customHeight="1">
      <c r="A21" s="226"/>
      <c r="B21" s="180" t="s">
        <v>31</v>
      </c>
      <c r="C21" s="181"/>
      <c r="D21" s="181"/>
      <c r="E21" s="181"/>
      <c r="F21" s="181"/>
      <c r="G21" s="173"/>
      <c r="H21" s="173"/>
      <c r="I21" s="173"/>
      <c r="J21" s="173"/>
      <c r="K21" s="173"/>
      <c r="L21" s="183" t="s">
        <v>149</v>
      </c>
      <c r="M21" s="183"/>
      <c r="N21" s="183"/>
      <c r="O21" s="183"/>
      <c r="P21" s="183"/>
      <c r="Q21" s="183"/>
      <c r="R21" s="173"/>
      <c r="S21" s="173"/>
      <c r="T21" s="173"/>
      <c r="U21" s="173"/>
      <c r="V21" s="184" t="s">
        <v>24</v>
      </c>
      <c r="W21" s="184"/>
      <c r="X21" s="184"/>
      <c r="Y21" s="184"/>
      <c r="Z21" s="342" t="s">
        <v>150</v>
      </c>
      <c r="AA21" s="343"/>
      <c r="AB21" s="343"/>
      <c r="AC21" s="344"/>
      <c r="AD21" s="13"/>
      <c r="AE21" s="13"/>
      <c r="AH21" s="40"/>
      <c r="AI21" s="40"/>
      <c r="AJ21" s="40"/>
      <c r="AK21" s="40"/>
      <c r="AL21" s="40"/>
      <c r="AM21" s="40"/>
    </row>
    <row r="22" spans="1:39" s="2" customFormat="1" ht="24.75" customHeight="1">
      <c r="A22" s="226"/>
      <c r="B22" s="159">
        <f>VLOOKUP(B20,$AH$15:$AI$17,2,FALSE)</f>
        <v>0</v>
      </c>
      <c r="C22" s="160"/>
      <c r="D22" s="160">
        <f>VLOOKUP(D20,$AJ$15:$AK$18,2,FALSE)</f>
        <v>0</v>
      </c>
      <c r="E22" s="160"/>
      <c r="F22" s="160"/>
      <c r="G22" s="173"/>
      <c r="H22" s="173"/>
      <c r="I22" s="173"/>
      <c r="J22" s="173"/>
      <c r="K22" s="173"/>
      <c r="L22" s="162"/>
      <c r="M22" s="162"/>
      <c r="N22" s="162"/>
      <c r="O22" s="162"/>
      <c r="P22" s="162"/>
      <c r="Q22" s="162"/>
      <c r="R22" s="173"/>
      <c r="S22" s="173"/>
      <c r="T22" s="173"/>
      <c r="U22" s="173"/>
      <c r="V22" s="165"/>
      <c r="W22" s="166"/>
      <c r="X22" s="166"/>
      <c r="Y22" s="71" t="s">
        <v>25</v>
      </c>
      <c r="Z22" s="345" t="s">
        <v>150</v>
      </c>
      <c r="AA22" s="346"/>
      <c r="AB22" s="346"/>
      <c r="AC22" s="347"/>
      <c r="AD22" s="13"/>
      <c r="AE22" s="13"/>
      <c r="AH22" s="40"/>
      <c r="AI22" s="40"/>
      <c r="AJ22" s="40"/>
      <c r="AK22" s="40"/>
      <c r="AL22" s="40"/>
      <c r="AM22" s="40"/>
    </row>
    <row r="23" spans="1:39" s="2" customFormat="1" ht="24.75" customHeight="1">
      <c r="A23" s="226">
        <v>4</v>
      </c>
      <c r="B23" s="348" t="s">
        <v>167</v>
      </c>
      <c r="C23" s="221"/>
      <c r="D23" s="349" t="s">
        <v>167</v>
      </c>
      <c r="E23" s="350"/>
      <c r="F23" s="351"/>
      <c r="G23" s="173"/>
      <c r="H23" s="173"/>
      <c r="I23" s="173"/>
      <c r="J23" s="173"/>
      <c r="K23" s="173"/>
      <c r="L23" s="224"/>
      <c r="M23" s="224"/>
      <c r="N23" s="224"/>
      <c r="O23" s="224"/>
      <c r="P23" s="224"/>
      <c r="Q23" s="224"/>
      <c r="R23" s="173"/>
      <c r="S23" s="173"/>
      <c r="T23" s="173"/>
      <c r="U23" s="173"/>
      <c r="V23" s="225" t="s">
        <v>26</v>
      </c>
      <c r="W23" s="225"/>
      <c r="X23" s="225"/>
      <c r="Y23" s="225"/>
      <c r="Z23" s="186" t="s">
        <v>150</v>
      </c>
      <c r="AA23" s="187"/>
      <c r="AB23" s="187"/>
      <c r="AC23" s="341"/>
      <c r="AD23" s="22"/>
      <c r="AE23" s="22"/>
      <c r="AH23" s="40"/>
      <c r="AI23" s="40"/>
      <c r="AJ23" s="40"/>
      <c r="AK23" s="40"/>
      <c r="AL23" s="40"/>
      <c r="AM23" s="40"/>
    </row>
    <row r="24" spans="1:39" s="2" customFormat="1" ht="24.75" customHeight="1">
      <c r="A24" s="226"/>
      <c r="B24" s="180" t="s">
        <v>147</v>
      </c>
      <c r="C24" s="181"/>
      <c r="D24" s="181"/>
      <c r="E24" s="181"/>
      <c r="F24" s="181"/>
      <c r="G24" s="173"/>
      <c r="H24" s="173"/>
      <c r="I24" s="173"/>
      <c r="J24" s="173"/>
      <c r="K24" s="173"/>
      <c r="L24" s="183" t="s">
        <v>149</v>
      </c>
      <c r="M24" s="183"/>
      <c r="N24" s="183"/>
      <c r="O24" s="183"/>
      <c r="P24" s="183"/>
      <c r="Q24" s="183"/>
      <c r="R24" s="173"/>
      <c r="S24" s="173"/>
      <c r="T24" s="173"/>
      <c r="U24" s="173"/>
      <c r="V24" s="184" t="s">
        <v>24</v>
      </c>
      <c r="W24" s="184"/>
      <c r="X24" s="184"/>
      <c r="Y24" s="184"/>
      <c r="Z24" s="342" t="s">
        <v>150</v>
      </c>
      <c r="AA24" s="343"/>
      <c r="AB24" s="343"/>
      <c r="AC24" s="344"/>
      <c r="AD24" s="13"/>
      <c r="AE24" s="13"/>
      <c r="AH24" s="40"/>
      <c r="AI24" s="40"/>
      <c r="AJ24" s="40"/>
      <c r="AK24" s="40"/>
      <c r="AL24" s="40"/>
      <c r="AM24" s="40"/>
    </row>
    <row r="25" spans="1:39" s="2" customFormat="1" ht="24.75" customHeight="1">
      <c r="A25" s="226"/>
      <c r="B25" s="159">
        <f>VLOOKUP(B23,$AH$15:$AI$17,2,FALSE)</f>
        <v>0</v>
      </c>
      <c r="C25" s="160"/>
      <c r="D25" s="160">
        <f>VLOOKUP(D23,$AJ$15:$AK$18,2,FALSE)</f>
        <v>0</v>
      </c>
      <c r="E25" s="160"/>
      <c r="F25" s="160"/>
      <c r="G25" s="173"/>
      <c r="H25" s="173"/>
      <c r="I25" s="173"/>
      <c r="J25" s="173"/>
      <c r="K25" s="173"/>
      <c r="L25" s="162"/>
      <c r="M25" s="162"/>
      <c r="N25" s="162"/>
      <c r="O25" s="162"/>
      <c r="P25" s="162"/>
      <c r="Q25" s="162"/>
      <c r="R25" s="173"/>
      <c r="S25" s="173"/>
      <c r="T25" s="173"/>
      <c r="U25" s="173"/>
      <c r="V25" s="165"/>
      <c r="W25" s="166"/>
      <c r="X25" s="166"/>
      <c r="Y25" s="71" t="s">
        <v>25</v>
      </c>
      <c r="Z25" s="345" t="s">
        <v>150</v>
      </c>
      <c r="AA25" s="346"/>
      <c r="AB25" s="346"/>
      <c r="AC25" s="347"/>
      <c r="AD25" s="13"/>
      <c r="AE25" s="13"/>
      <c r="AH25" s="40"/>
      <c r="AI25" s="40"/>
      <c r="AJ25" s="40"/>
      <c r="AK25" s="40"/>
      <c r="AL25" s="40"/>
      <c r="AM25" s="40"/>
    </row>
    <row r="26" spans="1:39" s="2" customFormat="1" ht="24.75" customHeight="1">
      <c r="A26" s="226">
        <v>5</v>
      </c>
      <c r="B26" s="348" t="s">
        <v>167</v>
      </c>
      <c r="C26" s="221"/>
      <c r="D26" s="349" t="s">
        <v>167</v>
      </c>
      <c r="E26" s="350"/>
      <c r="F26" s="351"/>
      <c r="G26" s="173"/>
      <c r="H26" s="173"/>
      <c r="I26" s="173"/>
      <c r="J26" s="173"/>
      <c r="K26" s="173"/>
      <c r="L26" s="224"/>
      <c r="M26" s="224"/>
      <c r="N26" s="224"/>
      <c r="O26" s="224"/>
      <c r="P26" s="224"/>
      <c r="Q26" s="224"/>
      <c r="R26" s="173"/>
      <c r="S26" s="173"/>
      <c r="T26" s="173"/>
      <c r="U26" s="173"/>
      <c r="V26" s="225" t="s">
        <v>26</v>
      </c>
      <c r="W26" s="225"/>
      <c r="X26" s="225"/>
      <c r="Y26" s="225"/>
      <c r="Z26" s="186" t="s">
        <v>150</v>
      </c>
      <c r="AA26" s="187"/>
      <c r="AB26" s="187"/>
      <c r="AC26" s="341"/>
      <c r="AD26" s="22"/>
      <c r="AE26" s="22"/>
      <c r="AH26" s="40"/>
      <c r="AI26" s="40"/>
      <c r="AJ26" s="40"/>
      <c r="AK26" s="40"/>
      <c r="AL26" s="40"/>
      <c r="AM26" s="40"/>
    </row>
    <row r="27" spans="1:39" s="2" customFormat="1" ht="24.75" customHeight="1">
      <c r="A27" s="226"/>
      <c r="B27" s="180" t="s">
        <v>31</v>
      </c>
      <c r="C27" s="181"/>
      <c r="D27" s="181"/>
      <c r="E27" s="181"/>
      <c r="F27" s="181"/>
      <c r="G27" s="173"/>
      <c r="H27" s="173"/>
      <c r="I27" s="173"/>
      <c r="J27" s="173"/>
      <c r="K27" s="173"/>
      <c r="L27" s="183" t="s">
        <v>149</v>
      </c>
      <c r="M27" s="183"/>
      <c r="N27" s="183"/>
      <c r="O27" s="183"/>
      <c r="P27" s="183"/>
      <c r="Q27" s="183"/>
      <c r="R27" s="173"/>
      <c r="S27" s="173"/>
      <c r="T27" s="173"/>
      <c r="U27" s="173"/>
      <c r="V27" s="184" t="s">
        <v>24</v>
      </c>
      <c r="W27" s="184"/>
      <c r="X27" s="184"/>
      <c r="Y27" s="184"/>
      <c r="Z27" s="342" t="s">
        <v>150</v>
      </c>
      <c r="AA27" s="343"/>
      <c r="AB27" s="343"/>
      <c r="AC27" s="344"/>
      <c r="AD27" s="13"/>
      <c r="AE27" s="13"/>
      <c r="AH27" s="40"/>
      <c r="AI27" s="40"/>
      <c r="AJ27" s="40"/>
      <c r="AK27" s="40"/>
      <c r="AL27" s="40"/>
      <c r="AM27" s="40"/>
    </row>
    <row r="28" spans="1:39" s="2" customFormat="1" ht="24.75" customHeight="1" thickBot="1">
      <c r="A28" s="352"/>
      <c r="B28" s="367">
        <f>VLOOKUP(B26,$AH$15:$AI$17,2,FALSE)</f>
        <v>0</v>
      </c>
      <c r="C28" s="354"/>
      <c r="D28" s="354">
        <f>VLOOKUP(D26,$AJ$15:$AK$18,2,FALSE)</f>
        <v>0</v>
      </c>
      <c r="E28" s="354"/>
      <c r="F28" s="354"/>
      <c r="G28" s="353"/>
      <c r="H28" s="353"/>
      <c r="I28" s="353"/>
      <c r="J28" s="353"/>
      <c r="K28" s="353"/>
      <c r="L28" s="355"/>
      <c r="M28" s="355"/>
      <c r="N28" s="355"/>
      <c r="O28" s="355"/>
      <c r="P28" s="355"/>
      <c r="Q28" s="355"/>
      <c r="R28" s="353"/>
      <c r="S28" s="353"/>
      <c r="T28" s="353"/>
      <c r="U28" s="353"/>
      <c r="V28" s="356"/>
      <c r="W28" s="357"/>
      <c r="X28" s="357"/>
      <c r="Y28" s="118" t="s">
        <v>25</v>
      </c>
      <c r="Z28" s="186" t="s">
        <v>150</v>
      </c>
      <c r="AA28" s="187"/>
      <c r="AB28" s="187"/>
      <c r="AC28" s="341"/>
      <c r="AD28" s="13"/>
      <c r="AE28" s="13"/>
      <c r="AH28" s="40"/>
      <c r="AI28" s="40"/>
      <c r="AJ28" s="40"/>
      <c r="AK28" s="40"/>
      <c r="AL28" s="40"/>
      <c r="AM28" s="40"/>
    </row>
    <row r="29" spans="1:39" s="2" customFormat="1" ht="24.75" customHeight="1" thickTop="1">
      <c r="A29" s="36"/>
      <c r="B29" s="31"/>
      <c r="C29" s="31"/>
      <c r="D29" s="31"/>
      <c r="E29" s="31"/>
      <c r="F29" s="397" t="s">
        <v>81</v>
      </c>
      <c r="G29" s="362"/>
      <c r="H29" s="362"/>
      <c r="I29" s="362"/>
      <c r="J29" s="363" t="s">
        <v>82</v>
      </c>
      <c r="K29" s="398"/>
      <c r="L29" s="398"/>
      <c r="M29" s="399"/>
      <c r="N29" s="362" t="s">
        <v>83</v>
      </c>
      <c r="O29" s="362"/>
      <c r="P29" s="362"/>
      <c r="Q29" s="362"/>
      <c r="R29" s="362" t="s">
        <v>84</v>
      </c>
      <c r="S29" s="362"/>
      <c r="T29" s="362"/>
      <c r="U29" s="362"/>
      <c r="V29" s="362" t="s">
        <v>85</v>
      </c>
      <c r="W29" s="362"/>
      <c r="X29" s="362"/>
      <c r="Y29" s="363"/>
      <c r="Z29" s="364" t="s">
        <v>171</v>
      </c>
      <c r="AA29" s="365"/>
      <c r="AB29" s="365"/>
      <c r="AC29" s="366"/>
      <c r="AD29" s="22"/>
      <c r="AE29" s="22"/>
      <c r="AH29" s="40"/>
      <c r="AI29" s="40"/>
      <c r="AJ29" s="40"/>
      <c r="AK29" s="40"/>
      <c r="AL29" s="40"/>
      <c r="AM29" s="40"/>
    </row>
    <row r="30" spans="1:39" s="2" customFormat="1" ht="24.75" customHeight="1">
      <c r="A30" s="36"/>
      <c r="B30" s="31"/>
      <c r="C30" s="31"/>
      <c r="D30" s="31"/>
      <c r="E30" s="31"/>
      <c r="F30" s="400" t="s">
        <v>55</v>
      </c>
      <c r="G30" s="361"/>
      <c r="H30" s="358">
        <v>2</v>
      </c>
      <c r="I30" s="359"/>
      <c r="J30" s="360" t="s">
        <v>55</v>
      </c>
      <c r="K30" s="361"/>
      <c r="L30" s="358">
        <v>2</v>
      </c>
      <c r="M30" s="359"/>
      <c r="N30" s="360" t="s">
        <v>55</v>
      </c>
      <c r="O30" s="361"/>
      <c r="P30" s="358">
        <v>2</v>
      </c>
      <c r="Q30" s="359"/>
      <c r="R30" s="360" t="s">
        <v>55</v>
      </c>
      <c r="S30" s="361"/>
      <c r="T30" s="358">
        <v>2</v>
      </c>
      <c r="U30" s="359"/>
      <c r="V30" s="360" t="s">
        <v>55</v>
      </c>
      <c r="W30" s="361"/>
      <c r="X30" s="358">
        <v>2</v>
      </c>
      <c r="Y30" s="387"/>
      <c r="Z30" s="388">
        <f>SUM(F31:Y32)</f>
        <v>0</v>
      </c>
      <c r="AA30" s="389"/>
      <c r="AB30" s="389"/>
      <c r="AC30" s="390"/>
      <c r="AD30" s="13"/>
      <c r="AE30" s="13"/>
      <c r="AH30" s="40"/>
      <c r="AI30" s="40"/>
      <c r="AJ30" s="40"/>
      <c r="AK30" s="40"/>
      <c r="AL30" s="40"/>
      <c r="AM30" s="40"/>
    </row>
    <row r="31" spans="1:39" s="2" customFormat="1" ht="18" customHeight="1">
      <c r="A31" s="36"/>
      <c r="B31" s="31"/>
      <c r="C31" s="31"/>
      <c r="D31" s="31"/>
      <c r="E31" s="31"/>
      <c r="F31" s="369">
        <f>H30*B16*D16</f>
        <v>0</v>
      </c>
      <c r="G31" s="370"/>
      <c r="H31" s="370"/>
      <c r="I31" s="370"/>
      <c r="J31" s="373">
        <f>L30*B19*D19</f>
        <v>0</v>
      </c>
      <c r="K31" s="374"/>
      <c r="L31" s="374"/>
      <c r="M31" s="375"/>
      <c r="N31" s="370">
        <f>P30*B22*D22</f>
        <v>0</v>
      </c>
      <c r="O31" s="370"/>
      <c r="P31" s="370"/>
      <c r="Q31" s="370"/>
      <c r="R31" s="370">
        <f>T30*B25*D25</f>
        <v>0</v>
      </c>
      <c r="S31" s="370"/>
      <c r="T31" s="370"/>
      <c r="U31" s="370"/>
      <c r="V31" s="370">
        <f>X30*B28*D28</f>
        <v>0</v>
      </c>
      <c r="W31" s="370"/>
      <c r="X31" s="370"/>
      <c r="Y31" s="376"/>
      <c r="Z31" s="391"/>
      <c r="AA31" s="392"/>
      <c r="AB31" s="392"/>
      <c r="AC31" s="393"/>
      <c r="AD31" s="378"/>
      <c r="AE31" s="378"/>
      <c r="AF31" s="378"/>
      <c r="AG31" s="378"/>
      <c r="AH31" s="34"/>
      <c r="AI31" s="34"/>
      <c r="AJ31" s="40"/>
      <c r="AK31" s="40"/>
      <c r="AL31" s="42"/>
      <c r="AM31" s="42"/>
    </row>
    <row r="32" spans="1:39" s="2" customFormat="1" ht="18" customHeight="1" thickBot="1">
      <c r="A32" s="36"/>
      <c r="B32" s="31"/>
      <c r="C32" s="31"/>
      <c r="D32" s="31"/>
      <c r="E32" s="31"/>
      <c r="F32" s="371"/>
      <c r="G32" s="372"/>
      <c r="H32" s="372"/>
      <c r="I32" s="372"/>
      <c r="J32" s="373"/>
      <c r="K32" s="374"/>
      <c r="L32" s="374"/>
      <c r="M32" s="375"/>
      <c r="N32" s="372"/>
      <c r="O32" s="372"/>
      <c r="P32" s="372"/>
      <c r="Q32" s="372"/>
      <c r="R32" s="372"/>
      <c r="S32" s="372"/>
      <c r="T32" s="372"/>
      <c r="U32" s="372"/>
      <c r="V32" s="372"/>
      <c r="W32" s="372"/>
      <c r="X32" s="372"/>
      <c r="Y32" s="377"/>
      <c r="Z32" s="394"/>
      <c r="AA32" s="395"/>
      <c r="AB32" s="395"/>
      <c r="AC32" s="396"/>
      <c r="AD32" s="368"/>
      <c r="AE32" s="368"/>
      <c r="AF32" s="368"/>
      <c r="AG32" s="368"/>
      <c r="AH32" s="34"/>
      <c r="AI32" s="34"/>
      <c r="AJ32" s="40"/>
      <c r="AK32" s="40"/>
      <c r="AL32" s="42"/>
      <c r="AM32" s="42"/>
    </row>
    <row r="33" spans="1:39" s="2" customFormat="1" ht="18" customHeight="1" thickTop="1">
      <c r="A33" s="381" t="s">
        <v>56</v>
      </c>
      <c r="B33" s="384" t="s">
        <v>86</v>
      </c>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6"/>
      <c r="AA33" s="386"/>
      <c r="AB33" s="386"/>
      <c r="AC33" s="119"/>
      <c r="AD33" s="368"/>
      <c r="AE33" s="368"/>
      <c r="AF33" s="368"/>
      <c r="AG33" s="368"/>
      <c r="AH33" s="34"/>
      <c r="AI33" s="34"/>
      <c r="AJ33" s="40"/>
      <c r="AK33" s="40"/>
      <c r="AL33" s="42"/>
      <c r="AM33" s="42"/>
    </row>
    <row r="34" spans="1:39" s="2" customFormat="1" ht="18" customHeight="1">
      <c r="A34" s="382"/>
      <c r="B34" s="282" t="s">
        <v>145</v>
      </c>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1"/>
      <c r="AD34" s="368"/>
      <c r="AE34" s="368"/>
      <c r="AF34" s="368"/>
      <c r="AG34" s="368"/>
      <c r="AH34" s="34"/>
      <c r="AI34" s="34"/>
      <c r="AJ34" s="40"/>
      <c r="AK34" s="40"/>
      <c r="AL34" s="42"/>
      <c r="AM34" s="42"/>
    </row>
    <row r="35" spans="1:39" s="2" customFormat="1" ht="18" customHeight="1" thickBot="1">
      <c r="A35" s="383"/>
      <c r="B35" s="120" t="s">
        <v>168</v>
      </c>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1"/>
      <c r="AD35" s="22"/>
      <c r="AG35" s="31"/>
      <c r="AH35" s="42"/>
      <c r="AI35" s="42"/>
      <c r="AJ35" s="42"/>
      <c r="AK35" s="42"/>
      <c r="AL35" s="42"/>
      <c r="AM35" s="42"/>
    </row>
    <row r="36" spans="1:39" s="2" customFormat="1" ht="18" customHeight="1">
      <c r="A36" s="35"/>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34"/>
      <c r="AD36" s="22"/>
      <c r="AG36" s="31"/>
      <c r="AH36" s="42"/>
      <c r="AI36" s="42"/>
      <c r="AJ36" s="42"/>
      <c r="AK36" s="42"/>
      <c r="AL36" s="42"/>
      <c r="AM36" s="42"/>
    </row>
    <row r="37" spans="1:39" s="2" customFormat="1" ht="18" customHeight="1">
      <c r="A37" s="35"/>
      <c r="B37" s="33"/>
      <c r="C37" s="33"/>
      <c r="D37" s="33"/>
      <c r="E37" s="33"/>
      <c r="F37" s="27"/>
      <c r="G37" s="27"/>
      <c r="H37" s="27"/>
      <c r="I37" s="27"/>
      <c r="J37" s="27"/>
      <c r="K37" s="27"/>
      <c r="L37" s="27"/>
      <c r="M37" s="27"/>
      <c r="N37" s="27"/>
      <c r="O37" s="27"/>
      <c r="P37" s="27"/>
      <c r="Q37" s="27"/>
      <c r="R37" s="27"/>
      <c r="S37" s="27"/>
      <c r="T37" s="27"/>
      <c r="U37" s="27"/>
      <c r="V37" s="27"/>
      <c r="W37" s="27"/>
      <c r="X37" s="27"/>
      <c r="Y37" s="27"/>
      <c r="Z37" s="27"/>
      <c r="AA37" s="27"/>
      <c r="AB37" s="27"/>
      <c r="AC37" s="27"/>
      <c r="AD37" s="22"/>
      <c r="AG37" s="4"/>
      <c r="AH37" s="27"/>
      <c r="AI37" s="27"/>
      <c r="AJ37" s="27"/>
      <c r="AK37" s="27"/>
      <c r="AL37" s="27"/>
      <c r="AM37" s="27"/>
    </row>
    <row r="38" spans="1:39" s="2" customFormat="1" ht="18" customHeight="1">
      <c r="A38" s="13"/>
      <c r="B38" s="13"/>
      <c r="C38" s="13"/>
      <c r="D38" s="13"/>
      <c r="E38" s="13"/>
      <c r="F38" s="3"/>
      <c r="G38" s="3"/>
      <c r="H38" s="3"/>
      <c r="I38" s="3"/>
      <c r="J38" s="3"/>
      <c r="K38" s="3"/>
      <c r="L38" s="3"/>
      <c r="M38" s="3"/>
      <c r="N38" s="3"/>
      <c r="O38" s="3"/>
      <c r="P38" s="3"/>
      <c r="Q38" s="3"/>
      <c r="R38" s="3"/>
      <c r="S38" s="3"/>
      <c r="T38" s="3"/>
      <c r="U38" s="3"/>
      <c r="V38" s="3"/>
      <c r="W38" s="3"/>
      <c r="X38" s="3"/>
      <c r="Y38" s="3"/>
      <c r="Z38" s="3"/>
      <c r="AA38" s="3"/>
      <c r="AB38" s="3"/>
      <c r="AC38" s="3"/>
      <c r="AD38" s="22"/>
      <c r="AE38" s="22"/>
      <c r="AH38" s="26"/>
      <c r="AI38" s="26"/>
      <c r="AJ38" s="26"/>
      <c r="AK38" s="26"/>
      <c r="AL38" s="26"/>
      <c r="AM38" s="26"/>
    </row>
    <row r="39" spans="1:39" s="2" customFormat="1" ht="18" customHeight="1">
      <c r="A39" s="13"/>
      <c r="B39" s="13"/>
      <c r="C39" s="13"/>
      <c r="D39" s="13"/>
      <c r="E39" s="13"/>
      <c r="F39" s="3"/>
      <c r="G39" s="3"/>
      <c r="H39" s="3"/>
      <c r="I39" s="3"/>
      <c r="J39" s="3"/>
      <c r="K39" s="3"/>
      <c r="L39" s="3"/>
      <c r="M39" s="3"/>
      <c r="N39" s="3"/>
      <c r="O39" s="3"/>
      <c r="P39" s="3"/>
      <c r="Q39" s="3"/>
      <c r="R39" s="3"/>
      <c r="S39" s="3"/>
      <c r="T39" s="3"/>
      <c r="U39" s="3"/>
      <c r="V39" s="3"/>
      <c r="W39" s="3"/>
      <c r="X39" s="3"/>
      <c r="Y39" s="3"/>
      <c r="Z39" s="3"/>
      <c r="AA39" s="3"/>
      <c r="AB39" s="3"/>
      <c r="AC39" s="3"/>
      <c r="AD39" s="22"/>
      <c r="AE39" s="22"/>
      <c r="AH39" s="26"/>
      <c r="AI39" s="26"/>
      <c r="AJ39" s="26"/>
      <c r="AK39" s="26"/>
      <c r="AL39" s="26"/>
      <c r="AM39" s="26"/>
    </row>
    <row r="43" ht="12.75" customHeight="1"/>
    <row r="44" ht="12.75" customHeight="1"/>
  </sheetData>
  <sheetProtection/>
  <mergeCells count="146">
    <mergeCell ref="A33:A35"/>
    <mergeCell ref="B33:AB33"/>
    <mergeCell ref="B34:AC34"/>
    <mergeCell ref="X30:Y30"/>
    <mergeCell ref="Z30:AC32"/>
    <mergeCell ref="F29:I29"/>
    <mergeCell ref="J29:M29"/>
    <mergeCell ref="N29:Q29"/>
    <mergeCell ref="R29:U29"/>
    <mergeCell ref="F30:G30"/>
    <mergeCell ref="AD32:AG34"/>
    <mergeCell ref="F31:I32"/>
    <mergeCell ref="J31:M32"/>
    <mergeCell ref="N31:Q32"/>
    <mergeCell ref="R31:U32"/>
    <mergeCell ref="V31:Y32"/>
    <mergeCell ref="AD31:AG31"/>
    <mergeCell ref="H30:I30"/>
    <mergeCell ref="J30:K30"/>
    <mergeCell ref="L30:M30"/>
    <mergeCell ref="N30:O30"/>
    <mergeCell ref="P30:Q30"/>
    <mergeCell ref="R30:S30"/>
    <mergeCell ref="T30:U30"/>
    <mergeCell ref="V30:W30"/>
    <mergeCell ref="V29:Y29"/>
    <mergeCell ref="Z29:AC29"/>
    <mergeCell ref="B27:F27"/>
    <mergeCell ref="L27:Q27"/>
    <mergeCell ref="V27:Y27"/>
    <mergeCell ref="Z27:AC27"/>
    <mergeCell ref="B28:C28"/>
    <mergeCell ref="D28:F28"/>
    <mergeCell ref="V28:X28"/>
    <mergeCell ref="Z28:AC28"/>
    <mergeCell ref="V25:X25"/>
    <mergeCell ref="Z25:AC25"/>
    <mergeCell ref="A26:A28"/>
    <mergeCell ref="B26:C26"/>
    <mergeCell ref="D26:F26"/>
    <mergeCell ref="G26:K28"/>
    <mergeCell ref="L26:Q26"/>
    <mergeCell ref="R26:U28"/>
    <mergeCell ref="V26:Y26"/>
    <mergeCell ref="Z26:AC26"/>
    <mergeCell ref="V23:Y23"/>
    <mergeCell ref="Z23:AC23"/>
    <mergeCell ref="B24:F24"/>
    <mergeCell ref="L24:Q24"/>
    <mergeCell ref="V24:Y24"/>
    <mergeCell ref="Z24:AC24"/>
    <mergeCell ref="L28:Q28"/>
    <mergeCell ref="A23:A25"/>
    <mergeCell ref="B23:C23"/>
    <mergeCell ref="D23:F23"/>
    <mergeCell ref="G23:K25"/>
    <mergeCell ref="L23:Q23"/>
    <mergeCell ref="R23:U25"/>
    <mergeCell ref="B25:C25"/>
    <mergeCell ref="D25:F25"/>
    <mergeCell ref="L25:Q25"/>
    <mergeCell ref="B21:F21"/>
    <mergeCell ref="L21:Q21"/>
    <mergeCell ref="V21:Y21"/>
    <mergeCell ref="Z21:AC21"/>
    <mergeCell ref="B22:C22"/>
    <mergeCell ref="D22:F22"/>
    <mergeCell ref="L22:Q22"/>
    <mergeCell ref="V22:X22"/>
    <mergeCell ref="Z22:AC22"/>
    <mergeCell ref="V19:X19"/>
    <mergeCell ref="Z19:AC19"/>
    <mergeCell ref="A20:A22"/>
    <mergeCell ref="B20:C20"/>
    <mergeCell ref="D20:F20"/>
    <mergeCell ref="G20:K22"/>
    <mergeCell ref="L20:Q20"/>
    <mergeCell ref="R20:U22"/>
    <mergeCell ref="V20:Y20"/>
    <mergeCell ref="Z20:AC20"/>
    <mergeCell ref="R17:U19"/>
    <mergeCell ref="B19:C19"/>
    <mergeCell ref="D19:F19"/>
    <mergeCell ref="L19:Q19"/>
    <mergeCell ref="V17:Y17"/>
    <mergeCell ref="Z17:AC17"/>
    <mergeCell ref="B18:F18"/>
    <mergeCell ref="L18:Q18"/>
    <mergeCell ref="V18:Y18"/>
    <mergeCell ref="Z18:AC18"/>
    <mergeCell ref="B16:C16"/>
    <mergeCell ref="D16:F16"/>
    <mergeCell ref="L16:Q16"/>
    <mergeCell ref="V16:X16"/>
    <mergeCell ref="Z16:AC16"/>
    <mergeCell ref="A17:A19"/>
    <mergeCell ref="B17:C17"/>
    <mergeCell ref="D17:F17"/>
    <mergeCell ref="G17:K19"/>
    <mergeCell ref="L17:Q17"/>
    <mergeCell ref="V14:Y14"/>
    <mergeCell ref="Z14:AC14"/>
    <mergeCell ref="B15:F15"/>
    <mergeCell ref="L15:Q15"/>
    <mergeCell ref="V15:Y15"/>
    <mergeCell ref="Z15:AC15"/>
    <mergeCell ref="Z12:AC12"/>
    <mergeCell ref="L13:Q13"/>
    <mergeCell ref="V13:Y13"/>
    <mergeCell ref="Z13:AC13"/>
    <mergeCell ref="A14:A16"/>
    <mergeCell ref="B14:C14"/>
    <mergeCell ref="D14:F14"/>
    <mergeCell ref="G14:K16"/>
    <mergeCell ref="L14:Q14"/>
    <mergeCell ref="R14:U16"/>
    <mergeCell ref="R10:Y10"/>
    <mergeCell ref="A7:C7"/>
    <mergeCell ref="Y7:AC7"/>
    <mergeCell ref="Z10:AC10"/>
    <mergeCell ref="D11:F13"/>
    <mergeCell ref="L11:Q12"/>
    <mergeCell ref="R11:U13"/>
    <mergeCell ref="V11:Y11"/>
    <mergeCell ref="Z11:AC11"/>
    <mergeCell ref="V12:Y12"/>
    <mergeCell ref="Y6:AC6"/>
    <mergeCell ref="D7:I7"/>
    <mergeCell ref="M7:P7"/>
    <mergeCell ref="U4:X4"/>
    <mergeCell ref="Q7:X7"/>
    <mergeCell ref="A10:A13"/>
    <mergeCell ref="B10:C13"/>
    <mergeCell ref="D10:F10"/>
    <mergeCell ref="G10:K13"/>
    <mergeCell ref="L10:Q10"/>
    <mergeCell ref="A3:B3"/>
    <mergeCell ref="C3:L3"/>
    <mergeCell ref="M3:P3"/>
    <mergeCell ref="Q3:X3"/>
    <mergeCell ref="Z3:AB3"/>
    <mergeCell ref="A4:B4"/>
    <mergeCell ref="C4:L4"/>
    <mergeCell ref="M4:N4"/>
    <mergeCell ref="O4:T4"/>
    <mergeCell ref="Y4:AB4"/>
  </mergeCells>
  <dataValidations count="3">
    <dataValidation type="list" allowBlank="1" showInputMessage="1" showErrorMessage="1" sqref="D7:I7">
      <formula1>$AH$7:$AH$8</formula1>
    </dataValidation>
    <dataValidation type="list" allowBlank="1" showInputMessage="1" showErrorMessage="1" sqref="D14:F14 D17:F17 D20:F20 D23:F23 D26:F26">
      <formula1>$AJ$15:$AJ$18</formula1>
    </dataValidation>
    <dataValidation type="list" allowBlank="1" showInputMessage="1" showErrorMessage="1" sqref="B23:C23 B14:C14 B17:C17 B20:C20 B26:C26">
      <formula1>$AH$15:$AH$17</formula1>
    </dataValidation>
  </dataValidations>
  <printOptions/>
  <pageMargins left="0.7874015748031497" right="0.31496062992125984" top="0.7874015748031497" bottom="0.5905511811023623" header="0.5905511811023623" footer="0.5118110236220472"/>
  <pageSetup horizontalDpi="600" verticalDpi="600" orientation="portrait" paperSize="9" r:id="rId2"/>
  <headerFooter alignWithMargins="0">
    <oddHeader>&amp;L&amp;"-,標準"（様式４－３）&amp;R※事務局記入欄</oddHeader>
  </headerFooter>
  <drawing r:id="rId1"/>
</worksheet>
</file>

<file path=xl/worksheets/sheet8.xml><?xml version="1.0" encoding="utf-8"?>
<worksheet xmlns="http://schemas.openxmlformats.org/spreadsheetml/2006/main" xmlns:r="http://schemas.openxmlformats.org/officeDocument/2006/relationships">
  <dimension ref="A1:AM39"/>
  <sheetViews>
    <sheetView view="pageBreakPreview" zoomScaleSheetLayoutView="100" workbookViewId="0" topLeftCell="A1">
      <selection activeCell="Z13" sqref="Z13:AC13"/>
    </sheetView>
  </sheetViews>
  <sheetFormatPr defaultColWidth="13" defaultRowHeight="18" customHeight="1"/>
  <cols>
    <col min="1" max="14" width="3.09765625" style="3" customWidth="1"/>
    <col min="15" max="15" width="3" style="3" customWidth="1"/>
    <col min="16" max="29" width="3.09765625" style="3" customWidth="1"/>
    <col min="30" max="32" width="2.19921875" style="3" customWidth="1"/>
    <col min="33" max="33" width="2" style="3" customWidth="1"/>
    <col min="34" max="34" width="11.09765625" style="26" hidden="1" customWidth="1"/>
    <col min="35" max="35" width="5.59765625" style="26" hidden="1" customWidth="1"/>
    <col min="36" max="36" width="9.5" style="26" hidden="1" customWidth="1"/>
    <col min="37" max="37" width="5.59765625" style="26" hidden="1" customWidth="1"/>
    <col min="38" max="38" width="9.5" style="26" bestFit="1" customWidth="1"/>
    <col min="39" max="39" width="5.59765625" style="26" customWidth="1"/>
    <col min="40" max="16384" width="13" style="3" customWidth="1"/>
  </cols>
  <sheetData>
    <row r="1" spans="1:30" ht="30" customHeight="1">
      <c r="A1" s="96" t="s">
        <v>93</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30" ht="18" customHeight="1" thickBot="1">
      <c r="A2" s="96"/>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1:39" s="2" customFormat="1" ht="24.75" customHeight="1">
      <c r="A3" s="283" t="s">
        <v>3</v>
      </c>
      <c r="B3" s="284"/>
      <c r="C3" s="285" t="s">
        <v>41</v>
      </c>
      <c r="D3" s="285"/>
      <c r="E3" s="285"/>
      <c r="F3" s="285"/>
      <c r="G3" s="285"/>
      <c r="H3" s="285"/>
      <c r="I3" s="285"/>
      <c r="J3" s="285"/>
      <c r="K3" s="285"/>
      <c r="L3" s="285"/>
      <c r="M3" s="286" t="s">
        <v>42</v>
      </c>
      <c r="N3" s="287"/>
      <c r="O3" s="287"/>
      <c r="P3" s="288"/>
      <c r="Q3" s="289" t="s">
        <v>80</v>
      </c>
      <c r="R3" s="287"/>
      <c r="S3" s="287"/>
      <c r="T3" s="287"/>
      <c r="U3" s="287"/>
      <c r="V3" s="287"/>
      <c r="W3" s="287"/>
      <c r="X3" s="287"/>
      <c r="Y3" s="97" t="s">
        <v>44</v>
      </c>
      <c r="Z3" s="287"/>
      <c r="AA3" s="287"/>
      <c r="AB3" s="287"/>
      <c r="AC3" s="98" t="s">
        <v>45</v>
      </c>
      <c r="AD3" s="21"/>
      <c r="AE3" s="21"/>
      <c r="AH3" s="40"/>
      <c r="AI3" s="40"/>
      <c r="AJ3" s="40"/>
      <c r="AK3" s="40"/>
      <c r="AL3" s="40"/>
      <c r="AM3" s="40"/>
    </row>
    <row r="4" spans="1:39" s="2" customFormat="1" ht="24.75" customHeight="1" thickBot="1">
      <c r="A4" s="290" t="s">
        <v>40</v>
      </c>
      <c r="B4" s="291"/>
      <c r="C4" s="292"/>
      <c r="D4" s="293"/>
      <c r="E4" s="293"/>
      <c r="F4" s="293"/>
      <c r="G4" s="293"/>
      <c r="H4" s="293"/>
      <c r="I4" s="293"/>
      <c r="J4" s="293"/>
      <c r="K4" s="293"/>
      <c r="L4" s="293"/>
      <c r="M4" s="294" t="s">
        <v>43</v>
      </c>
      <c r="N4" s="295"/>
      <c r="O4" s="292"/>
      <c r="P4" s="293"/>
      <c r="Q4" s="293"/>
      <c r="R4" s="293"/>
      <c r="S4" s="293"/>
      <c r="T4" s="296"/>
      <c r="U4" s="305" t="s">
        <v>46</v>
      </c>
      <c r="V4" s="306"/>
      <c r="W4" s="306"/>
      <c r="X4" s="307"/>
      <c r="Y4" s="297"/>
      <c r="Z4" s="298"/>
      <c r="AA4" s="298"/>
      <c r="AB4" s="298"/>
      <c r="AC4" s="99" t="s">
        <v>48</v>
      </c>
      <c r="AD4" s="21"/>
      <c r="AE4" s="21"/>
      <c r="AH4" s="40"/>
      <c r="AI4" s="40"/>
      <c r="AJ4" s="40"/>
      <c r="AK4" s="40"/>
      <c r="AL4" s="40"/>
      <c r="AM4" s="40"/>
    </row>
    <row r="5" spans="1:39" s="2" customFormat="1" ht="13.5" customHeight="1" thickBot="1">
      <c r="A5" s="100"/>
      <c r="B5" s="21"/>
      <c r="C5" s="21"/>
      <c r="D5" s="21"/>
      <c r="E5" s="21"/>
      <c r="F5" s="21"/>
      <c r="G5" s="21"/>
      <c r="H5" s="21"/>
      <c r="I5" s="21"/>
      <c r="J5" s="21"/>
      <c r="K5" s="21"/>
      <c r="L5" s="21"/>
      <c r="M5" s="20"/>
      <c r="N5" s="20"/>
      <c r="O5" s="21"/>
      <c r="P5" s="21"/>
      <c r="Q5" s="21"/>
      <c r="R5" s="21"/>
      <c r="S5" s="21"/>
      <c r="T5" s="21"/>
      <c r="U5" s="101"/>
      <c r="V5" s="101"/>
      <c r="W5" s="101"/>
      <c r="X5" s="101"/>
      <c r="Y5" s="20"/>
      <c r="Z5" s="20"/>
      <c r="AA5" s="20"/>
      <c r="AB5" s="20"/>
      <c r="AC5" s="102"/>
      <c r="AD5" s="21"/>
      <c r="AE5" s="21"/>
      <c r="AH5" s="40"/>
      <c r="AI5" s="40"/>
      <c r="AJ5" s="40"/>
      <c r="AK5" s="40"/>
      <c r="AL5" s="40"/>
      <c r="AM5" s="40"/>
    </row>
    <row r="6" spans="1:39" s="2" customFormat="1" ht="24.75" customHeight="1" thickTop="1">
      <c r="A6" s="103" t="s">
        <v>58</v>
      </c>
      <c r="B6" s="104"/>
      <c r="C6" s="104"/>
      <c r="D6" s="104"/>
      <c r="E6" s="104"/>
      <c r="F6" s="104"/>
      <c r="G6" s="105"/>
      <c r="H6" s="105"/>
      <c r="I6" s="105"/>
      <c r="J6" s="105"/>
      <c r="K6" s="105"/>
      <c r="L6" s="105"/>
      <c r="M6" s="105"/>
      <c r="N6" s="105"/>
      <c r="O6" s="105"/>
      <c r="P6" s="105"/>
      <c r="Q6" s="105"/>
      <c r="R6" s="105"/>
      <c r="S6" s="105"/>
      <c r="T6" s="105"/>
      <c r="U6" s="105"/>
      <c r="V6" s="105"/>
      <c r="W6" s="105"/>
      <c r="X6" s="105"/>
      <c r="Y6" s="299" t="s">
        <v>170</v>
      </c>
      <c r="Z6" s="300"/>
      <c r="AA6" s="300"/>
      <c r="AB6" s="300"/>
      <c r="AC6" s="301"/>
      <c r="AD6" s="21"/>
      <c r="AE6" s="21"/>
      <c r="AH6" s="40"/>
      <c r="AI6" s="40"/>
      <c r="AJ6" s="40"/>
      <c r="AK6" s="40"/>
      <c r="AL6" s="40"/>
      <c r="AM6" s="40"/>
    </row>
    <row r="7" spans="1:39" s="2" customFormat="1" ht="24.75" customHeight="1" thickBot="1">
      <c r="A7" s="379" t="s">
        <v>152</v>
      </c>
      <c r="B7" s="304"/>
      <c r="C7" s="380"/>
      <c r="D7" s="436" t="s">
        <v>167</v>
      </c>
      <c r="E7" s="437"/>
      <c r="F7" s="437"/>
      <c r="G7" s="437"/>
      <c r="H7" s="437"/>
      <c r="I7" s="437"/>
      <c r="J7" s="107" t="s">
        <v>47</v>
      </c>
      <c r="K7" s="106"/>
      <c r="L7" s="106"/>
      <c r="M7" s="304"/>
      <c r="N7" s="304"/>
      <c r="O7" s="304"/>
      <c r="P7" s="304"/>
      <c r="Q7" s="303" t="s">
        <v>151</v>
      </c>
      <c r="R7" s="303"/>
      <c r="S7" s="303"/>
      <c r="T7" s="303"/>
      <c r="U7" s="303"/>
      <c r="V7" s="303"/>
      <c r="W7" s="303"/>
      <c r="X7" s="308"/>
      <c r="Y7" s="317">
        <f>VLOOKUP(D7,$AH$7:$AI$8,2,FALSE)</f>
        <v>0</v>
      </c>
      <c r="Z7" s="318"/>
      <c r="AA7" s="318"/>
      <c r="AB7" s="318"/>
      <c r="AC7" s="319"/>
      <c r="AD7" s="21"/>
      <c r="AE7" s="21"/>
      <c r="AH7" s="41" t="s">
        <v>138</v>
      </c>
      <c r="AI7" s="43">
        <v>2</v>
      </c>
      <c r="AJ7" s="434"/>
      <c r="AK7" s="55"/>
      <c r="AL7" s="46"/>
      <c r="AM7" s="43"/>
    </row>
    <row r="8" spans="1:39" s="2" customFormat="1" ht="24.75" customHeight="1">
      <c r="A8" s="108"/>
      <c r="B8" s="20"/>
      <c r="C8" s="20"/>
      <c r="D8" s="20"/>
      <c r="E8" s="13"/>
      <c r="F8" s="13"/>
      <c r="G8" s="13"/>
      <c r="H8" s="13"/>
      <c r="I8" s="13"/>
      <c r="J8" s="13"/>
      <c r="K8" s="20"/>
      <c r="L8" s="20"/>
      <c r="M8" s="20"/>
      <c r="N8" s="20"/>
      <c r="O8" s="20"/>
      <c r="P8" s="20"/>
      <c r="Q8" s="13"/>
      <c r="R8" s="109"/>
      <c r="S8" s="21"/>
      <c r="T8" s="21"/>
      <c r="U8" s="21"/>
      <c r="V8" s="20"/>
      <c r="W8" s="20"/>
      <c r="X8" s="110"/>
      <c r="Y8" s="111"/>
      <c r="Z8" s="111"/>
      <c r="AA8" s="112"/>
      <c r="AB8" s="112"/>
      <c r="AC8" s="113"/>
      <c r="AD8" s="21"/>
      <c r="AE8" s="21"/>
      <c r="AH8" s="41" t="s">
        <v>92</v>
      </c>
      <c r="AI8" s="43">
        <v>0</v>
      </c>
      <c r="AJ8" s="435"/>
      <c r="AK8" s="55"/>
      <c r="AL8" s="46"/>
      <c r="AM8" s="43"/>
    </row>
    <row r="9" spans="1:39" s="2" customFormat="1" ht="24.75" customHeight="1" thickBot="1">
      <c r="A9" s="114" t="s">
        <v>127</v>
      </c>
      <c r="B9" s="115"/>
      <c r="C9" s="115"/>
      <c r="D9" s="115"/>
      <c r="E9" s="115"/>
      <c r="F9" s="115"/>
      <c r="G9" s="115"/>
      <c r="H9" s="115"/>
      <c r="I9" s="115"/>
      <c r="J9" s="115"/>
      <c r="K9" s="115"/>
      <c r="L9" s="115"/>
      <c r="M9" s="115"/>
      <c r="N9" s="115"/>
      <c r="O9" s="115"/>
      <c r="P9" s="115"/>
      <c r="Q9" s="115"/>
      <c r="R9" s="115"/>
      <c r="S9" s="115"/>
      <c r="T9" s="115"/>
      <c r="U9" s="115"/>
      <c r="V9" s="115"/>
      <c r="W9" s="115"/>
      <c r="X9" s="115"/>
      <c r="Y9" s="115"/>
      <c r="Z9" s="21"/>
      <c r="AA9" s="21"/>
      <c r="AB9" s="21"/>
      <c r="AC9" s="116"/>
      <c r="AD9" s="21"/>
      <c r="AE9" s="21"/>
      <c r="AH9" s="45"/>
      <c r="AI9" s="43"/>
      <c r="AJ9" s="434"/>
      <c r="AK9" s="48"/>
      <c r="AL9" s="46"/>
      <c r="AM9" s="43"/>
    </row>
    <row r="10" spans="1:39" s="2" customFormat="1" ht="13.5" customHeight="1">
      <c r="A10" s="197" t="s">
        <v>71</v>
      </c>
      <c r="B10" s="189" t="s">
        <v>18</v>
      </c>
      <c r="C10" s="190"/>
      <c r="D10" s="309" t="s">
        <v>53</v>
      </c>
      <c r="E10" s="310"/>
      <c r="F10" s="310"/>
      <c r="G10" s="206" t="s">
        <v>15</v>
      </c>
      <c r="H10" s="207"/>
      <c r="I10" s="207"/>
      <c r="J10" s="207"/>
      <c r="K10" s="208"/>
      <c r="L10" s="206" t="s">
        <v>21</v>
      </c>
      <c r="M10" s="207"/>
      <c r="N10" s="207"/>
      <c r="O10" s="207"/>
      <c r="P10" s="207"/>
      <c r="Q10" s="208"/>
      <c r="R10" s="175" t="s">
        <v>16</v>
      </c>
      <c r="S10" s="175"/>
      <c r="T10" s="175"/>
      <c r="U10" s="175"/>
      <c r="V10" s="175"/>
      <c r="W10" s="175"/>
      <c r="X10" s="175"/>
      <c r="Y10" s="175"/>
      <c r="Z10" s="320" t="s">
        <v>23</v>
      </c>
      <c r="AA10" s="321"/>
      <c r="AB10" s="321"/>
      <c r="AC10" s="322"/>
      <c r="AD10" s="21"/>
      <c r="AE10" s="21"/>
      <c r="AH10" s="26"/>
      <c r="AI10" s="26"/>
      <c r="AJ10" s="27"/>
      <c r="AK10" s="27"/>
      <c r="AL10" s="47"/>
      <c r="AM10" s="43"/>
    </row>
    <row r="11" spans="1:39" s="2" customFormat="1" ht="24.75" customHeight="1">
      <c r="A11" s="198"/>
      <c r="B11" s="186"/>
      <c r="C11" s="188"/>
      <c r="D11" s="323" t="s">
        <v>137</v>
      </c>
      <c r="E11" s="324"/>
      <c r="F11" s="324"/>
      <c r="G11" s="311"/>
      <c r="H11" s="312"/>
      <c r="I11" s="312"/>
      <c r="J11" s="312"/>
      <c r="K11" s="313"/>
      <c r="L11" s="200" t="s">
        <v>136</v>
      </c>
      <c r="M11" s="201"/>
      <c r="N11" s="201"/>
      <c r="O11" s="201"/>
      <c r="P11" s="201"/>
      <c r="Q11" s="202"/>
      <c r="R11" s="176" t="s">
        <v>17</v>
      </c>
      <c r="S11" s="176"/>
      <c r="T11" s="176"/>
      <c r="U11" s="176"/>
      <c r="V11" s="216" t="s">
        <v>19</v>
      </c>
      <c r="W11" s="216"/>
      <c r="X11" s="216"/>
      <c r="Y11" s="216"/>
      <c r="Z11" s="327" t="s">
        <v>141</v>
      </c>
      <c r="AA11" s="328"/>
      <c r="AB11" s="328"/>
      <c r="AC11" s="329"/>
      <c r="AD11" s="20"/>
      <c r="AH11" s="26"/>
      <c r="AI11" s="26"/>
      <c r="AJ11" s="27"/>
      <c r="AK11" s="27"/>
      <c r="AL11" s="47"/>
      <c r="AM11" s="43"/>
    </row>
    <row r="12" spans="1:39" s="2" customFormat="1" ht="18" customHeight="1">
      <c r="A12" s="198"/>
      <c r="B12" s="186"/>
      <c r="C12" s="188"/>
      <c r="D12" s="325"/>
      <c r="E12" s="326"/>
      <c r="F12" s="326"/>
      <c r="G12" s="311"/>
      <c r="H12" s="312"/>
      <c r="I12" s="312"/>
      <c r="J12" s="312"/>
      <c r="K12" s="313"/>
      <c r="L12" s="203"/>
      <c r="M12" s="204"/>
      <c r="N12" s="204"/>
      <c r="O12" s="204"/>
      <c r="P12" s="204"/>
      <c r="Q12" s="205"/>
      <c r="R12" s="176"/>
      <c r="S12" s="176"/>
      <c r="T12" s="176"/>
      <c r="U12" s="176"/>
      <c r="V12" s="217" t="s">
        <v>20</v>
      </c>
      <c r="W12" s="217"/>
      <c r="X12" s="217"/>
      <c r="Y12" s="217"/>
      <c r="Z12" s="330" t="s">
        <v>22</v>
      </c>
      <c r="AA12" s="331"/>
      <c r="AB12" s="331"/>
      <c r="AC12" s="332"/>
      <c r="AD12" s="13"/>
      <c r="AH12" s="26"/>
      <c r="AI12" s="26"/>
      <c r="AJ12" s="27"/>
      <c r="AK12" s="27"/>
      <c r="AL12" s="32"/>
      <c r="AM12" s="43"/>
    </row>
    <row r="13" spans="1:39" s="2" customFormat="1" ht="18" customHeight="1" thickBot="1">
      <c r="A13" s="199"/>
      <c r="B13" s="191"/>
      <c r="C13" s="192"/>
      <c r="D13" s="325"/>
      <c r="E13" s="326"/>
      <c r="F13" s="326"/>
      <c r="G13" s="314"/>
      <c r="H13" s="315"/>
      <c r="I13" s="315"/>
      <c r="J13" s="315"/>
      <c r="K13" s="316"/>
      <c r="L13" s="186" t="s">
        <v>32</v>
      </c>
      <c r="M13" s="187"/>
      <c r="N13" s="187"/>
      <c r="O13" s="187"/>
      <c r="P13" s="187"/>
      <c r="Q13" s="188"/>
      <c r="R13" s="216"/>
      <c r="S13" s="216"/>
      <c r="T13" s="216"/>
      <c r="U13" s="216"/>
      <c r="V13" s="218" t="s">
        <v>78</v>
      </c>
      <c r="W13" s="218"/>
      <c r="X13" s="218"/>
      <c r="Y13" s="218"/>
      <c r="Z13" s="333" t="s">
        <v>132</v>
      </c>
      <c r="AA13" s="334"/>
      <c r="AB13" s="334"/>
      <c r="AC13" s="335"/>
      <c r="AD13" s="13"/>
      <c r="AH13" s="26"/>
      <c r="AI13" s="26"/>
      <c r="AJ13" s="27"/>
      <c r="AK13" s="27"/>
      <c r="AL13" s="47"/>
      <c r="AM13" s="44"/>
    </row>
    <row r="14" spans="1:39" s="2" customFormat="1" ht="18" customHeight="1">
      <c r="A14" s="336">
        <v>1</v>
      </c>
      <c r="B14" s="167" t="s">
        <v>167</v>
      </c>
      <c r="C14" s="168"/>
      <c r="D14" s="337" t="s">
        <v>167</v>
      </c>
      <c r="E14" s="338"/>
      <c r="F14" s="339"/>
      <c r="G14" s="172"/>
      <c r="H14" s="172"/>
      <c r="I14" s="172"/>
      <c r="J14" s="172"/>
      <c r="K14" s="172"/>
      <c r="L14" s="174"/>
      <c r="M14" s="174"/>
      <c r="N14" s="174"/>
      <c r="O14" s="174"/>
      <c r="P14" s="174"/>
      <c r="Q14" s="174"/>
      <c r="R14" s="172"/>
      <c r="S14" s="172"/>
      <c r="T14" s="172"/>
      <c r="U14" s="172"/>
      <c r="V14" s="340" t="s">
        <v>26</v>
      </c>
      <c r="W14" s="340"/>
      <c r="X14" s="340"/>
      <c r="Y14" s="340"/>
      <c r="Z14" s="186" t="s">
        <v>150</v>
      </c>
      <c r="AA14" s="187"/>
      <c r="AB14" s="187"/>
      <c r="AC14" s="341"/>
      <c r="AD14" s="22"/>
      <c r="AH14" s="26"/>
      <c r="AI14" s="26"/>
      <c r="AJ14" s="26"/>
      <c r="AK14" s="26"/>
      <c r="AL14" s="27"/>
      <c r="AM14" s="44"/>
    </row>
    <row r="15" spans="1:39" s="2" customFormat="1" ht="24.75" customHeight="1">
      <c r="A15" s="226"/>
      <c r="B15" s="180" t="s">
        <v>31</v>
      </c>
      <c r="C15" s="181"/>
      <c r="D15" s="181"/>
      <c r="E15" s="181"/>
      <c r="F15" s="181"/>
      <c r="G15" s="173"/>
      <c r="H15" s="173"/>
      <c r="I15" s="173"/>
      <c r="J15" s="173"/>
      <c r="K15" s="173"/>
      <c r="L15" s="183" t="s">
        <v>149</v>
      </c>
      <c r="M15" s="183"/>
      <c r="N15" s="183"/>
      <c r="O15" s="183"/>
      <c r="P15" s="183"/>
      <c r="Q15" s="183"/>
      <c r="R15" s="173"/>
      <c r="S15" s="173"/>
      <c r="T15" s="173"/>
      <c r="U15" s="173"/>
      <c r="V15" s="184" t="s">
        <v>24</v>
      </c>
      <c r="W15" s="184"/>
      <c r="X15" s="184"/>
      <c r="Y15" s="184"/>
      <c r="Z15" s="342" t="s">
        <v>150</v>
      </c>
      <c r="AA15" s="343"/>
      <c r="AB15" s="343"/>
      <c r="AC15" s="344"/>
      <c r="AD15" s="13"/>
      <c r="AH15" s="29" t="s">
        <v>27</v>
      </c>
      <c r="AI15" s="37">
        <v>1</v>
      </c>
      <c r="AJ15" s="30" t="s">
        <v>49</v>
      </c>
      <c r="AK15" s="39">
        <v>1</v>
      </c>
      <c r="AL15" s="27"/>
      <c r="AM15" s="26"/>
    </row>
    <row r="16" spans="1:39" s="2" customFormat="1" ht="24.75" customHeight="1">
      <c r="A16" s="227"/>
      <c r="B16" s="159">
        <f>VLOOKUP(B14,$AH$15:$AI$17,2,FALSE)</f>
        <v>0</v>
      </c>
      <c r="C16" s="160"/>
      <c r="D16" s="230">
        <f>VLOOKUP(D14,$AJ$15:$AK$18,2,FALSE)</f>
        <v>0</v>
      </c>
      <c r="E16" s="230"/>
      <c r="F16" s="230"/>
      <c r="G16" s="228"/>
      <c r="H16" s="228"/>
      <c r="I16" s="228"/>
      <c r="J16" s="228"/>
      <c r="K16" s="228"/>
      <c r="L16" s="232"/>
      <c r="M16" s="232"/>
      <c r="N16" s="232"/>
      <c r="O16" s="232"/>
      <c r="P16" s="232"/>
      <c r="Q16" s="232"/>
      <c r="R16" s="228"/>
      <c r="S16" s="228"/>
      <c r="T16" s="228"/>
      <c r="U16" s="228"/>
      <c r="V16" s="235"/>
      <c r="W16" s="236"/>
      <c r="X16" s="236"/>
      <c r="Y16" s="75" t="s">
        <v>25</v>
      </c>
      <c r="Z16" s="345" t="s">
        <v>150</v>
      </c>
      <c r="AA16" s="346"/>
      <c r="AB16" s="346"/>
      <c r="AC16" s="347"/>
      <c r="AD16" s="13"/>
      <c r="AH16" s="29" t="s">
        <v>28</v>
      </c>
      <c r="AI16" s="37">
        <v>0.6</v>
      </c>
      <c r="AJ16" s="30" t="s">
        <v>50</v>
      </c>
      <c r="AK16" s="39">
        <v>1</v>
      </c>
      <c r="AL16" s="27"/>
      <c r="AM16" s="26"/>
    </row>
    <row r="17" spans="1:39" s="2" customFormat="1" ht="24.75" customHeight="1">
      <c r="A17" s="226">
        <v>2</v>
      </c>
      <c r="B17" s="348" t="s">
        <v>167</v>
      </c>
      <c r="C17" s="221"/>
      <c r="D17" s="349" t="s">
        <v>167</v>
      </c>
      <c r="E17" s="350"/>
      <c r="F17" s="351"/>
      <c r="G17" s="173"/>
      <c r="H17" s="173"/>
      <c r="I17" s="173"/>
      <c r="J17" s="173"/>
      <c r="K17" s="173"/>
      <c r="L17" s="224"/>
      <c r="M17" s="224"/>
      <c r="N17" s="224"/>
      <c r="O17" s="224"/>
      <c r="P17" s="224"/>
      <c r="Q17" s="224"/>
      <c r="R17" s="173"/>
      <c r="S17" s="173"/>
      <c r="T17" s="173"/>
      <c r="U17" s="173"/>
      <c r="V17" s="225" t="s">
        <v>26</v>
      </c>
      <c r="W17" s="225"/>
      <c r="X17" s="225"/>
      <c r="Y17" s="225"/>
      <c r="Z17" s="186" t="s">
        <v>150</v>
      </c>
      <c r="AA17" s="187"/>
      <c r="AB17" s="187"/>
      <c r="AC17" s="341"/>
      <c r="AD17" s="22"/>
      <c r="AH17" s="30" t="s">
        <v>79</v>
      </c>
      <c r="AI17" s="37">
        <v>0</v>
      </c>
      <c r="AJ17" s="30" t="s">
        <v>126</v>
      </c>
      <c r="AK17" s="39">
        <v>0.5</v>
      </c>
      <c r="AL17" s="27"/>
      <c r="AM17" s="26"/>
    </row>
    <row r="18" spans="1:39" s="2" customFormat="1" ht="24.75" customHeight="1">
      <c r="A18" s="226"/>
      <c r="B18" s="180" t="s">
        <v>31</v>
      </c>
      <c r="C18" s="181"/>
      <c r="D18" s="181"/>
      <c r="E18" s="181"/>
      <c r="F18" s="181"/>
      <c r="G18" s="173"/>
      <c r="H18" s="173"/>
      <c r="I18" s="173"/>
      <c r="J18" s="173"/>
      <c r="K18" s="173"/>
      <c r="L18" s="183" t="s">
        <v>149</v>
      </c>
      <c r="M18" s="183"/>
      <c r="N18" s="183"/>
      <c r="O18" s="183"/>
      <c r="P18" s="183"/>
      <c r="Q18" s="183"/>
      <c r="R18" s="173"/>
      <c r="S18" s="173"/>
      <c r="T18" s="173"/>
      <c r="U18" s="173"/>
      <c r="V18" s="184" t="s">
        <v>24</v>
      </c>
      <c r="W18" s="184"/>
      <c r="X18" s="184"/>
      <c r="Y18" s="184"/>
      <c r="Z18" s="342" t="s">
        <v>150</v>
      </c>
      <c r="AA18" s="343"/>
      <c r="AB18" s="343"/>
      <c r="AC18" s="344"/>
      <c r="AD18" s="13"/>
      <c r="AE18" s="13"/>
      <c r="AH18" s="26"/>
      <c r="AI18" s="26"/>
      <c r="AJ18" s="30" t="s">
        <v>77</v>
      </c>
      <c r="AK18" s="38">
        <v>0</v>
      </c>
      <c r="AL18" s="27"/>
      <c r="AM18" s="26"/>
    </row>
    <row r="19" spans="1:39" s="2" customFormat="1" ht="24.75" customHeight="1">
      <c r="A19" s="226"/>
      <c r="B19" s="159">
        <f>VLOOKUP(B17,$AH$15:$AI$17,2,FALSE)</f>
        <v>0</v>
      </c>
      <c r="C19" s="160"/>
      <c r="D19" s="160">
        <f>VLOOKUP(D17,$AJ$15:$AK$18,2,FALSE)</f>
        <v>0</v>
      </c>
      <c r="E19" s="160"/>
      <c r="F19" s="160"/>
      <c r="G19" s="173"/>
      <c r="H19" s="173"/>
      <c r="I19" s="173"/>
      <c r="J19" s="173"/>
      <c r="K19" s="173"/>
      <c r="L19" s="162"/>
      <c r="M19" s="162"/>
      <c r="N19" s="162"/>
      <c r="O19" s="162"/>
      <c r="P19" s="162"/>
      <c r="Q19" s="162"/>
      <c r="R19" s="173"/>
      <c r="S19" s="173"/>
      <c r="T19" s="173"/>
      <c r="U19" s="173"/>
      <c r="V19" s="165"/>
      <c r="W19" s="166"/>
      <c r="X19" s="166"/>
      <c r="Y19" s="71" t="s">
        <v>25</v>
      </c>
      <c r="Z19" s="345" t="s">
        <v>150</v>
      </c>
      <c r="AA19" s="346"/>
      <c r="AB19" s="346"/>
      <c r="AC19" s="347"/>
      <c r="AD19" s="13"/>
      <c r="AE19" s="13"/>
      <c r="AH19" s="40"/>
      <c r="AI19" s="40"/>
      <c r="AJ19" s="40"/>
      <c r="AK19" s="40"/>
      <c r="AL19" s="40"/>
      <c r="AM19" s="40"/>
    </row>
    <row r="20" spans="1:39" s="2" customFormat="1" ht="24.75" customHeight="1">
      <c r="A20" s="226">
        <v>3</v>
      </c>
      <c r="B20" s="348" t="s">
        <v>167</v>
      </c>
      <c r="C20" s="221"/>
      <c r="D20" s="349" t="s">
        <v>167</v>
      </c>
      <c r="E20" s="350"/>
      <c r="F20" s="351"/>
      <c r="G20" s="173"/>
      <c r="H20" s="173"/>
      <c r="I20" s="173"/>
      <c r="J20" s="173"/>
      <c r="K20" s="173"/>
      <c r="L20" s="224"/>
      <c r="M20" s="224"/>
      <c r="N20" s="224"/>
      <c r="O20" s="224"/>
      <c r="P20" s="224"/>
      <c r="Q20" s="224"/>
      <c r="R20" s="173"/>
      <c r="S20" s="173"/>
      <c r="T20" s="173"/>
      <c r="U20" s="173"/>
      <c r="V20" s="225" t="s">
        <v>26</v>
      </c>
      <c r="W20" s="225"/>
      <c r="X20" s="225"/>
      <c r="Y20" s="225"/>
      <c r="Z20" s="186" t="s">
        <v>150</v>
      </c>
      <c r="AA20" s="187"/>
      <c r="AB20" s="187"/>
      <c r="AC20" s="341"/>
      <c r="AD20" s="22"/>
      <c r="AE20" s="22"/>
      <c r="AH20" s="40"/>
      <c r="AI20" s="40"/>
      <c r="AJ20" s="40"/>
      <c r="AK20" s="40"/>
      <c r="AL20" s="40"/>
      <c r="AM20" s="40"/>
    </row>
    <row r="21" spans="1:39" s="2" customFormat="1" ht="24.75" customHeight="1">
      <c r="A21" s="226"/>
      <c r="B21" s="180" t="s">
        <v>31</v>
      </c>
      <c r="C21" s="181"/>
      <c r="D21" s="181"/>
      <c r="E21" s="181"/>
      <c r="F21" s="181"/>
      <c r="G21" s="173"/>
      <c r="H21" s="173"/>
      <c r="I21" s="173"/>
      <c r="J21" s="173"/>
      <c r="K21" s="173"/>
      <c r="L21" s="183" t="s">
        <v>149</v>
      </c>
      <c r="M21" s="183"/>
      <c r="N21" s="183"/>
      <c r="O21" s="183"/>
      <c r="P21" s="183"/>
      <c r="Q21" s="183"/>
      <c r="R21" s="173"/>
      <c r="S21" s="173"/>
      <c r="T21" s="173"/>
      <c r="U21" s="173"/>
      <c r="V21" s="184" t="s">
        <v>24</v>
      </c>
      <c r="W21" s="184"/>
      <c r="X21" s="184"/>
      <c r="Y21" s="184"/>
      <c r="Z21" s="342" t="s">
        <v>150</v>
      </c>
      <c r="AA21" s="343"/>
      <c r="AB21" s="343"/>
      <c r="AC21" s="344"/>
      <c r="AD21" s="13"/>
      <c r="AE21" s="13"/>
      <c r="AH21" s="40"/>
      <c r="AI21" s="40"/>
      <c r="AJ21" s="40"/>
      <c r="AK21" s="40"/>
      <c r="AL21" s="40"/>
      <c r="AM21" s="40"/>
    </row>
    <row r="22" spans="1:39" s="2" customFormat="1" ht="24.75" customHeight="1">
      <c r="A22" s="226"/>
      <c r="B22" s="159">
        <f>VLOOKUP(B20,$AH$15:$AI$17,2,FALSE)</f>
        <v>0</v>
      </c>
      <c r="C22" s="160"/>
      <c r="D22" s="160">
        <f>VLOOKUP(D20,$AJ$15:$AK$18,2,FALSE)</f>
        <v>0</v>
      </c>
      <c r="E22" s="160"/>
      <c r="F22" s="160"/>
      <c r="G22" s="173"/>
      <c r="H22" s="173"/>
      <c r="I22" s="173"/>
      <c r="J22" s="173"/>
      <c r="K22" s="173"/>
      <c r="L22" s="162"/>
      <c r="M22" s="162"/>
      <c r="N22" s="162"/>
      <c r="O22" s="162"/>
      <c r="P22" s="162"/>
      <c r="Q22" s="162"/>
      <c r="R22" s="173"/>
      <c r="S22" s="173"/>
      <c r="T22" s="173"/>
      <c r="U22" s="173"/>
      <c r="V22" s="165"/>
      <c r="W22" s="166"/>
      <c r="X22" s="166"/>
      <c r="Y22" s="71" t="s">
        <v>25</v>
      </c>
      <c r="Z22" s="345" t="s">
        <v>150</v>
      </c>
      <c r="AA22" s="346"/>
      <c r="AB22" s="346"/>
      <c r="AC22" s="347"/>
      <c r="AD22" s="13"/>
      <c r="AE22" s="13"/>
      <c r="AH22" s="40"/>
      <c r="AI22" s="40"/>
      <c r="AJ22" s="40"/>
      <c r="AK22" s="40"/>
      <c r="AL22" s="40"/>
      <c r="AM22" s="40"/>
    </row>
    <row r="23" spans="1:39" s="2" customFormat="1" ht="24.75" customHeight="1">
      <c r="A23" s="226">
        <v>4</v>
      </c>
      <c r="B23" s="348" t="s">
        <v>167</v>
      </c>
      <c r="C23" s="221"/>
      <c r="D23" s="349" t="s">
        <v>167</v>
      </c>
      <c r="E23" s="350"/>
      <c r="F23" s="351"/>
      <c r="G23" s="173"/>
      <c r="H23" s="173"/>
      <c r="I23" s="173"/>
      <c r="J23" s="173"/>
      <c r="K23" s="173"/>
      <c r="L23" s="224"/>
      <c r="M23" s="224"/>
      <c r="N23" s="224"/>
      <c r="O23" s="224"/>
      <c r="P23" s="224"/>
      <c r="Q23" s="224"/>
      <c r="R23" s="173"/>
      <c r="S23" s="173"/>
      <c r="T23" s="173"/>
      <c r="U23" s="173"/>
      <c r="V23" s="225" t="s">
        <v>26</v>
      </c>
      <c r="W23" s="225"/>
      <c r="X23" s="225"/>
      <c r="Y23" s="225"/>
      <c r="Z23" s="186" t="s">
        <v>150</v>
      </c>
      <c r="AA23" s="187"/>
      <c r="AB23" s="187"/>
      <c r="AC23" s="341"/>
      <c r="AD23" s="22"/>
      <c r="AE23" s="22"/>
      <c r="AH23" s="40"/>
      <c r="AI23" s="40"/>
      <c r="AJ23" s="40"/>
      <c r="AK23" s="40"/>
      <c r="AL23" s="40"/>
      <c r="AM23" s="40"/>
    </row>
    <row r="24" spans="1:39" s="2" customFormat="1" ht="24.75" customHeight="1">
      <c r="A24" s="226"/>
      <c r="B24" s="180" t="s">
        <v>31</v>
      </c>
      <c r="C24" s="181"/>
      <c r="D24" s="181"/>
      <c r="E24" s="181"/>
      <c r="F24" s="181"/>
      <c r="G24" s="173"/>
      <c r="H24" s="173"/>
      <c r="I24" s="173"/>
      <c r="J24" s="173"/>
      <c r="K24" s="173"/>
      <c r="L24" s="183" t="s">
        <v>149</v>
      </c>
      <c r="M24" s="183"/>
      <c r="N24" s="183"/>
      <c r="O24" s="183"/>
      <c r="P24" s="183"/>
      <c r="Q24" s="183"/>
      <c r="R24" s="173"/>
      <c r="S24" s="173"/>
      <c r="T24" s="173"/>
      <c r="U24" s="173"/>
      <c r="V24" s="184" t="s">
        <v>24</v>
      </c>
      <c r="W24" s="184"/>
      <c r="X24" s="184"/>
      <c r="Y24" s="184"/>
      <c r="Z24" s="342" t="s">
        <v>150</v>
      </c>
      <c r="AA24" s="343"/>
      <c r="AB24" s="343"/>
      <c r="AC24" s="344"/>
      <c r="AD24" s="13"/>
      <c r="AE24" s="13"/>
      <c r="AH24" s="40"/>
      <c r="AI24" s="40"/>
      <c r="AJ24" s="40"/>
      <c r="AK24" s="40"/>
      <c r="AL24" s="40"/>
      <c r="AM24" s="40"/>
    </row>
    <row r="25" spans="1:39" s="2" customFormat="1" ht="24.75" customHeight="1">
      <c r="A25" s="226"/>
      <c r="B25" s="159">
        <f>VLOOKUP(B23,$AH$15:$AI$17,2,FALSE)</f>
        <v>0</v>
      </c>
      <c r="C25" s="160"/>
      <c r="D25" s="160">
        <f>VLOOKUP(D23,$AJ$15:$AK$18,2,FALSE)</f>
        <v>0</v>
      </c>
      <c r="E25" s="160"/>
      <c r="F25" s="160"/>
      <c r="G25" s="173"/>
      <c r="H25" s="173"/>
      <c r="I25" s="173"/>
      <c r="J25" s="173"/>
      <c r="K25" s="173"/>
      <c r="L25" s="162"/>
      <c r="M25" s="162"/>
      <c r="N25" s="162"/>
      <c r="O25" s="162"/>
      <c r="P25" s="162"/>
      <c r="Q25" s="162"/>
      <c r="R25" s="173"/>
      <c r="S25" s="173"/>
      <c r="T25" s="173"/>
      <c r="U25" s="173"/>
      <c r="V25" s="165"/>
      <c r="W25" s="166"/>
      <c r="X25" s="166"/>
      <c r="Y25" s="71" t="s">
        <v>25</v>
      </c>
      <c r="Z25" s="345" t="s">
        <v>150</v>
      </c>
      <c r="AA25" s="346"/>
      <c r="AB25" s="346"/>
      <c r="AC25" s="347"/>
      <c r="AD25" s="13"/>
      <c r="AE25" s="13"/>
      <c r="AH25" s="40"/>
      <c r="AI25" s="40"/>
      <c r="AJ25" s="40"/>
      <c r="AK25" s="40"/>
      <c r="AL25" s="40"/>
      <c r="AM25" s="40"/>
    </row>
    <row r="26" spans="1:39" s="2" customFormat="1" ht="24.75" customHeight="1">
      <c r="A26" s="226">
        <v>5</v>
      </c>
      <c r="B26" s="348" t="s">
        <v>167</v>
      </c>
      <c r="C26" s="221"/>
      <c r="D26" s="349" t="s">
        <v>167</v>
      </c>
      <c r="E26" s="350"/>
      <c r="F26" s="351"/>
      <c r="G26" s="173"/>
      <c r="H26" s="173"/>
      <c r="I26" s="173"/>
      <c r="J26" s="173"/>
      <c r="K26" s="173"/>
      <c r="L26" s="224"/>
      <c r="M26" s="224"/>
      <c r="N26" s="224"/>
      <c r="O26" s="224"/>
      <c r="P26" s="224"/>
      <c r="Q26" s="224"/>
      <c r="R26" s="173"/>
      <c r="S26" s="173"/>
      <c r="T26" s="173"/>
      <c r="U26" s="173"/>
      <c r="V26" s="225" t="s">
        <v>26</v>
      </c>
      <c r="W26" s="225"/>
      <c r="X26" s="225"/>
      <c r="Y26" s="225"/>
      <c r="Z26" s="186" t="s">
        <v>150</v>
      </c>
      <c r="AA26" s="187"/>
      <c r="AB26" s="187"/>
      <c r="AC26" s="341"/>
      <c r="AD26" s="22"/>
      <c r="AE26" s="22"/>
      <c r="AH26" s="40"/>
      <c r="AI26" s="40"/>
      <c r="AJ26" s="40"/>
      <c r="AK26" s="40"/>
      <c r="AL26" s="40"/>
      <c r="AM26" s="40"/>
    </row>
    <row r="27" spans="1:39" s="2" customFormat="1" ht="24.75" customHeight="1">
      <c r="A27" s="226"/>
      <c r="B27" s="180" t="s">
        <v>31</v>
      </c>
      <c r="C27" s="181"/>
      <c r="D27" s="181"/>
      <c r="E27" s="181"/>
      <c r="F27" s="181"/>
      <c r="G27" s="173"/>
      <c r="H27" s="173"/>
      <c r="I27" s="173"/>
      <c r="J27" s="173"/>
      <c r="K27" s="173"/>
      <c r="L27" s="183" t="s">
        <v>149</v>
      </c>
      <c r="M27" s="183"/>
      <c r="N27" s="183"/>
      <c r="O27" s="183"/>
      <c r="P27" s="183"/>
      <c r="Q27" s="183"/>
      <c r="R27" s="173"/>
      <c r="S27" s="173"/>
      <c r="T27" s="173"/>
      <c r="U27" s="173"/>
      <c r="V27" s="184" t="s">
        <v>24</v>
      </c>
      <c r="W27" s="184"/>
      <c r="X27" s="184"/>
      <c r="Y27" s="184"/>
      <c r="Z27" s="342" t="s">
        <v>150</v>
      </c>
      <c r="AA27" s="343"/>
      <c r="AB27" s="343"/>
      <c r="AC27" s="344"/>
      <c r="AD27" s="13"/>
      <c r="AE27" s="13"/>
      <c r="AH27" s="40"/>
      <c r="AI27" s="40"/>
      <c r="AJ27" s="40"/>
      <c r="AK27" s="40"/>
      <c r="AL27" s="40"/>
      <c r="AM27" s="40"/>
    </row>
    <row r="28" spans="1:39" s="2" customFormat="1" ht="24.75" customHeight="1" thickBot="1">
      <c r="A28" s="352"/>
      <c r="B28" s="367">
        <f>VLOOKUP(B26,$AH$15:$AI$17,2,FALSE)</f>
        <v>0</v>
      </c>
      <c r="C28" s="354"/>
      <c r="D28" s="354">
        <f>VLOOKUP(D26,$AJ$15:$AK$18,2,FALSE)</f>
        <v>0</v>
      </c>
      <c r="E28" s="354"/>
      <c r="F28" s="354"/>
      <c r="G28" s="353"/>
      <c r="H28" s="353"/>
      <c r="I28" s="353"/>
      <c r="J28" s="353"/>
      <c r="K28" s="353"/>
      <c r="L28" s="355"/>
      <c r="M28" s="355"/>
      <c r="N28" s="355"/>
      <c r="O28" s="355"/>
      <c r="P28" s="355"/>
      <c r="Q28" s="355"/>
      <c r="R28" s="353"/>
      <c r="S28" s="353"/>
      <c r="T28" s="353"/>
      <c r="U28" s="353"/>
      <c r="V28" s="356"/>
      <c r="W28" s="357"/>
      <c r="X28" s="357"/>
      <c r="Y28" s="118" t="s">
        <v>25</v>
      </c>
      <c r="Z28" s="186" t="s">
        <v>150</v>
      </c>
      <c r="AA28" s="187"/>
      <c r="AB28" s="187"/>
      <c r="AC28" s="341"/>
      <c r="AD28" s="13"/>
      <c r="AE28" s="13"/>
      <c r="AH28" s="40"/>
      <c r="AI28" s="40"/>
      <c r="AJ28" s="40"/>
      <c r="AK28" s="40"/>
      <c r="AL28" s="40"/>
      <c r="AM28" s="40"/>
    </row>
    <row r="29" spans="1:39" s="2" customFormat="1" ht="24.75" customHeight="1" thickTop="1">
      <c r="A29" s="36"/>
      <c r="B29" s="31"/>
      <c r="C29" s="31"/>
      <c r="D29" s="31"/>
      <c r="E29" s="31"/>
      <c r="F29" s="397" t="s">
        <v>81</v>
      </c>
      <c r="G29" s="362"/>
      <c r="H29" s="362"/>
      <c r="I29" s="362"/>
      <c r="J29" s="363" t="s">
        <v>82</v>
      </c>
      <c r="K29" s="398"/>
      <c r="L29" s="398"/>
      <c r="M29" s="399"/>
      <c r="N29" s="362" t="s">
        <v>83</v>
      </c>
      <c r="O29" s="362"/>
      <c r="P29" s="362"/>
      <c r="Q29" s="362"/>
      <c r="R29" s="362" t="s">
        <v>84</v>
      </c>
      <c r="S29" s="362"/>
      <c r="T29" s="362"/>
      <c r="U29" s="362"/>
      <c r="V29" s="362" t="s">
        <v>85</v>
      </c>
      <c r="W29" s="362"/>
      <c r="X29" s="362"/>
      <c r="Y29" s="363"/>
      <c r="Z29" s="364" t="s">
        <v>171</v>
      </c>
      <c r="AA29" s="365"/>
      <c r="AB29" s="365"/>
      <c r="AC29" s="366"/>
      <c r="AD29" s="22"/>
      <c r="AE29" s="22"/>
      <c r="AH29" s="40"/>
      <c r="AI29" s="40"/>
      <c r="AJ29" s="40"/>
      <c r="AK29" s="40"/>
      <c r="AL29" s="40"/>
      <c r="AM29" s="40"/>
    </row>
    <row r="30" spans="1:39" s="2" customFormat="1" ht="24.75" customHeight="1">
      <c r="A30" s="36"/>
      <c r="B30" s="31"/>
      <c r="C30" s="31"/>
      <c r="D30" s="31"/>
      <c r="E30" s="31"/>
      <c r="F30" s="400" t="s">
        <v>55</v>
      </c>
      <c r="G30" s="361"/>
      <c r="H30" s="358">
        <v>2</v>
      </c>
      <c r="I30" s="359"/>
      <c r="J30" s="360" t="s">
        <v>55</v>
      </c>
      <c r="K30" s="361"/>
      <c r="L30" s="358">
        <v>2</v>
      </c>
      <c r="M30" s="359"/>
      <c r="N30" s="360" t="s">
        <v>55</v>
      </c>
      <c r="O30" s="361"/>
      <c r="P30" s="358">
        <v>2</v>
      </c>
      <c r="Q30" s="359"/>
      <c r="R30" s="360" t="s">
        <v>55</v>
      </c>
      <c r="S30" s="361"/>
      <c r="T30" s="358">
        <v>2</v>
      </c>
      <c r="U30" s="359"/>
      <c r="V30" s="360" t="s">
        <v>55</v>
      </c>
      <c r="W30" s="361"/>
      <c r="X30" s="358">
        <v>2</v>
      </c>
      <c r="Y30" s="387"/>
      <c r="Z30" s="388">
        <f>ROUND(SUM(F31:Y32),1)</f>
        <v>0</v>
      </c>
      <c r="AA30" s="389"/>
      <c r="AB30" s="389"/>
      <c r="AC30" s="390"/>
      <c r="AD30" s="13"/>
      <c r="AE30" s="13"/>
      <c r="AH30" s="40"/>
      <c r="AI30" s="40"/>
      <c r="AJ30" s="40"/>
      <c r="AK30" s="40"/>
      <c r="AL30" s="40"/>
      <c r="AM30" s="40"/>
    </row>
    <row r="31" spans="1:39" s="2" customFormat="1" ht="18" customHeight="1">
      <c r="A31" s="36"/>
      <c r="B31" s="31"/>
      <c r="C31" s="31"/>
      <c r="D31" s="31"/>
      <c r="E31" s="31"/>
      <c r="F31" s="369">
        <f>H30*B16*D16</f>
        <v>0</v>
      </c>
      <c r="G31" s="370"/>
      <c r="H31" s="370"/>
      <c r="I31" s="370"/>
      <c r="J31" s="373">
        <f>L30*B19*D19</f>
        <v>0</v>
      </c>
      <c r="K31" s="374"/>
      <c r="L31" s="374"/>
      <c r="M31" s="375"/>
      <c r="N31" s="370">
        <f>P30*B22*D22</f>
        <v>0</v>
      </c>
      <c r="O31" s="370"/>
      <c r="P31" s="370"/>
      <c r="Q31" s="370"/>
      <c r="R31" s="370">
        <f>T30*B25*D25</f>
        <v>0</v>
      </c>
      <c r="S31" s="370"/>
      <c r="T31" s="370"/>
      <c r="U31" s="370"/>
      <c r="V31" s="370">
        <f>X30*B28*D28</f>
        <v>0</v>
      </c>
      <c r="W31" s="370"/>
      <c r="X31" s="370"/>
      <c r="Y31" s="376"/>
      <c r="Z31" s="391"/>
      <c r="AA31" s="392"/>
      <c r="AB31" s="392"/>
      <c r="AC31" s="393"/>
      <c r="AD31" s="378"/>
      <c r="AE31" s="378"/>
      <c r="AF31" s="378"/>
      <c r="AG31" s="378"/>
      <c r="AH31" s="34"/>
      <c r="AI31" s="34"/>
      <c r="AJ31" s="40"/>
      <c r="AK31" s="40"/>
      <c r="AL31" s="42"/>
      <c r="AM31" s="42"/>
    </row>
    <row r="32" spans="1:39" s="2" customFormat="1" ht="18" customHeight="1" thickBot="1">
      <c r="A32" s="36"/>
      <c r="B32" s="31"/>
      <c r="C32" s="31"/>
      <c r="D32" s="31"/>
      <c r="E32" s="31"/>
      <c r="F32" s="371"/>
      <c r="G32" s="372"/>
      <c r="H32" s="372"/>
      <c r="I32" s="372"/>
      <c r="J32" s="373"/>
      <c r="K32" s="374"/>
      <c r="L32" s="374"/>
      <c r="M32" s="375"/>
      <c r="N32" s="372"/>
      <c r="O32" s="372"/>
      <c r="P32" s="372"/>
      <c r="Q32" s="372"/>
      <c r="R32" s="372"/>
      <c r="S32" s="372"/>
      <c r="T32" s="372"/>
      <c r="U32" s="372"/>
      <c r="V32" s="372"/>
      <c r="W32" s="372"/>
      <c r="X32" s="372"/>
      <c r="Y32" s="377"/>
      <c r="Z32" s="394"/>
      <c r="AA32" s="395"/>
      <c r="AB32" s="395"/>
      <c r="AC32" s="396"/>
      <c r="AD32" s="368"/>
      <c r="AE32" s="368"/>
      <c r="AF32" s="368"/>
      <c r="AG32" s="368"/>
      <c r="AH32" s="34"/>
      <c r="AI32" s="34"/>
      <c r="AJ32" s="40"/>
      <c r="AK32" s="40"/>
      <c r="AL32" s="42"/>
      <c r="AM32" s="42"/>
    </row>
    <row r="33" spans="1:39" s="2" customFormat="1" ht="18" customHeight="1" thickTop="1">
      <c r="A33" s="381" t="s">
        <v>56</v>
      </c>
      <c r="B33" s="384" t="s">
        <v>86</v>
      </c>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6"/>
      <c r="AA33" s="386"/>
      <c r="AB33" s="386"/>
      <c r="AC33" s="119"/>
      <c r="AD33" s="368"/>
      <c r="AE33" s="368"/>
      <c r="AF33" s="368"/>
      <c r="AG33" s="368"/>
      <c r="AH33" s="34"/>
      <c r="AI33" s="34"/>
      <c r="AJ33" s="40"/>
      <c r="AK33" s="40"/>
      <c r="AL33" s="42"/>
      <c r="AM33" s="42"/>
    </row>
    <row r="34" spans="1:39" s="2" customFormat="1" ht="18" customHeight="1">
      <c r="A34" s="382"/>
      <c r="B34" s="282" t="s">
        <v>145</v>
      </c>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1"/>
      <c r="AD34" s="368"/>
      <c r="AE34" s="368"/>
      <c r="AF34" s="368"/>
      <c r="AG34" s="368"/>
      <c r="AH34" s="34"/>
      <c r="AI34" s="34"/>
      <c r="AJ34" s="40"/>
      <c r="AK34" s="40"/>
      <c r="AL34" s="42"/>
      <c r="AM34" s="42"/>
    </row>
    <row r="35" spans="1:39" s="2" customFormat="1" ht="18" customHeight="1" thickBot="1">
      <c r="A35" s="383"/>
      <c r="B35" s="120" t="s">
        <v>168</v>
      </c>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1"/>
      <c r="AD35" s="22"/>
      <c r="AG35" s="31"/>
      <c r="AH35" s="42"/>
      <c r="AI35" s="42"/>
      <c r="AJ35" s="42"/>
      <c r="AK35" s="42"/>
      <c r="AL35" s="42"/>
      <c r="AM35" s="42"/>
    </row>
    <row r="36" spans="1:39" s="2" customFormat="1" ht="18" customHeight="1">
      <c r="A36" s="35"/>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34"/>
      <c r="AD36" s="22"/>
      <c r="AG36" s="31"/>
      <c r="AH36" s="42"/>
      <c r="AI36" s="42"/>
      <c r="AJ36" s="42"/>
      <c r="AK36" s="42"/>
      <c r="AL36" s="42"/>
      <c r="AM36" s="42"/>
    </row>
    <row r="37" spans="1:39" s="2" customFormat="1" ht="18" customHeight="1">
      <c r="A37" s="35"/>
      <c r="B37" s="33"/>
      <c r="C37" s="33"/>
      <c r="D37" s="33"/>
      <c r="E37" s="33"/>
      <c r="F37" s="27"/>
      <c r="G37" s="27"/>
      <c r="H37" s="27"/>
      <c r="I37" s="27"/>
      <c r="J37" s="27"/>
      <c r="K37" s="27"/>
      <c r="L37" s="27"/>
      <c r="M37" s="27"/>
      <c r="N37" s="27"/>
      <c r="O37" s="27"/>
      <c r="P37" s="27"/>
      <c r="Q37" s="27"/>
      <c r="R37" s="27"/>
      <c r="S37" s="27"/>
      <c r="T37" s="27"/>
      <c r="U37" s="27"/>
      <c r="V37" s="27"/>
      <c r="W37" s="27"/>
      <c r="X37" s="27"/>
      <c r="Y37" s="27"/>
      <c r="Z37" s="27"/>
      <c r="AA37" s="27"/>
      <c r="AB37" s="27"/>
      <c r="AC37" s="27"/>
      <c r="AD37" s="22"/>
      <c r="AG37" s="4"/>
      <c r="AH37" s="27"/>
      <c r="AI37" s="27"/>
      <c r="AJ37" s="27"/>
      <c r="AK37" s="27"/>
      <c r="AL37" s="27"/>
      <c r="AM37" s="27"/>
    </row>
    <row r="38" spans="1:39" s="2" customFormat="1" ht="18" customHeight="1">
      <c r="A38" s="13"/>
      <c r="B38" s="13"/>
      <c r="C38" s="13"/>
      <c r="D38" s="13"/>
      <c r="E38" s="13"/>
      <c r="F38" s="3"/>
      <c r="G38" s="3"/>
      <c r="H38" s="3"/>
      <c r="I38" s="3"/>
      <c r="J38" s="3"/>
      <c r="K38" s="3"/>
      <c r="L38" s="3"/>
      <c r="M38" s="3"/>
      <c r="N38" s="3"/>
      <c r="O38" s="3"/>
      <c r="P38" s="3"/>
      <c r="Q38" s="3"/>
      <c r="R38" s="3"/>
      <c r="S38" s="3"/>
      <c r="T38" s="3"/>
      <c r="U38" s="3"/>
      <c r="V38" s="3"/>
      <c r="W38" s="3"/>
      <c r="X38" s="3"/>
      <c r="Y38" s="3"/>
      <c r="Z38" s="3"/>
      <c r="AA38" s="3"/>
      <c r="AB38" s="3"/>
      <c r="AC38" s="3"/>
      <c r="AD38" s="22"/>
      <c r="AE38" s="22"/>
      <c r="AH38" s="26"/>
      <c r="AI38" s="26"/>
      <c r="AJ38" s="26"/>
      <c r="AK38" s="26"/>
      <c r="AL38" s="26"/>
      <c r="AM38" s="26"/>
    </row>
    <row r="39" spans="1:39" s="2" customFormat="1" ht="18" customHeight="1">
      <c r="A39" s="13"/>
      <c r="B39" s="13"/>
      <c r="C39" s="13"/>
      <c r="D39" s="13"/>
      <c r="E39" s="13"/>
      <c r="F39" s="3"/>
      <c r="G39" s="3"/>
      <c r="H39" s="3"/>
      <c r="I39" s="3"/>
      <c r="J39" s="3"/>
      <c r="K39" s="3"/>
      <c r="L39" s="3"/>
      <c r="M39" s="3"/>
      <c r="N39" s="3"/>
      <c r="O39" s="3"/>
      <c r="P39" s="3"/>
      <c r="Q39" s="3"/>
      <c r="R39" s="3"/>
      <c r="S39" s="3"/>
      <c r="T39" s="3"/>
      <c r="U39" s="3"/>
      <c r="V39" s="3"/>
      <c r="W39" s="3"/>
      <c r="X39" s="3"/>
      <c r="Y39" s="3"/>
      <c r="Z39" s="3"/>
      <c r="AA39" s="3"/>
      <c r="AB39" s="3"/>
      <c r="AC39" s="3"/>
      <c r="AD39" s="22"/>
      <c r="AE39" s="22"/>
      <c r="AH39" s="26"/>
      <c r="AI39" s="26"/>
      <c r="AJ39" s="26"/>
      <c r="AK39" s="26"/>
      <c r="AL39" s="26"/>
      <c r="AM39" s="26"/>
    </row>
    <row r="43" ht="12.75" customHeight="1"/>
    <row r="44" ht="12.75" customHeight="1"/>
  </sheetData>
  <sheetProtection/>
  <mergeCells count="146">
    <mergeCell ref="Y7:AC7"/>
    <mergeCell ref="A7:C7"/>
    <mergeCell ref="A33:A35"/>
    <mergeCell ref="B33:AB33"/>
    <mergeCell ref="B34:AC34"/>
    <mergeCell ref="X30:Y30"/>
    <mergeCell ref="Z30:AC32"/>
    <mergeCell ref="F29:I29"/>
    <mergeCell ref="J29:M29"/>
    <mergeCell ref="N29:Q29"/>
    <mergeCell ref="AD32:AG34"/>
    <mergeCell ref="F31:I32"/>
    <mergeCell ref="J31:M32"/>
    <mergeCell ref="N31:Q32"/>
    <mergeCell ref="R31:U32"/>
    <mergeCell ref="V31:Y32"/>
    <mergeCell ref="AD31:AG31"/>
    <mergeCell ref="F30:G30"/>
    <mergeCell ref="H30:I30"/>
    <mergeCell ref="J30:K30"/>
    <mergeCell ref="L30:M30"/>
    <mergeCell ref="N30:O30"/>
    <mergeCell ref="P30:Q30"/>
    <mergeCell ref="R30:S30"/>
    <mergeCell ref="T30:U30"/>
    <mergeCell ref="V30:W30"/>
    <mergeCell ref="R29:U29"/>
    <mergeCell ref="V29:Y29"/>
    <mergeCell ref="Z29:AC29"/>
    <mergeCell ref="B27:F27"/>
    <mergeCell ref="L27:Q27"/>
    <mergeCell ref="V27:Y27"/>
    <mergeCell ref="Z27:AC27"/>
    <mergeCell ref="B28:C28"/>
    <mergeCell ref="D28:F28"/>
    <mergeCell ref="L28:Q28"/>
    <mergeCell ref="V28:X28"/>
    <mergeCell ref="Z28:AC28"/>
    <mergeCell ref="V25:X25"/>
    <mergeCell ref="Z25:AC25"/>
    <mergeCell ref="A26:A28"/>
    <mergeCell ref="B26:C26"/>
    <mergeCell ref="D26:F26"/>
    <mergeCell ref="G26:K28"/>
    <mergeCell ref="L26:Q26"/>
    <mergeCell ref="R26:U28"/>
    <mergeCell ref="V26:Y26"/>
    <mergeCell ref="Z26:AC26"/>
    <mergeCell ref="V23:Y23"/>
    <mergeCell ref="Z23:AC23"/>
    <mergeCell ref="B24:F24"/>
    <mergeCell ref="L24:Q24"/>
    <mergeCell ref="V24:Y24"/>
    <mergeCell ref="Z24:AC24"/>
    <mergeCell ref="A23:A25"/>
    <mergeCell ref="B23:C23"/>
    <mergeCell ref="D23:F23"/>
    <mergeCell ref="G23:K25"/>
    <mergeCell ref="L23:Q23"/>
    <mergeCell ref="R23:U25"/>
    <mergeCell ref="B25:C25"/>
    <mergeCell ref="D25:F25"/>
    <mergeCell ref="L25:Q25"/>
    <mergeCell ref="B21:F21"/>
    <mergeCell ref="L21:Q21"/>
    <mergeCell ref="V21:Y21"/>
    <mergeCell ref="Z21:AC21"/>
    <mergeCell ref="B22:C22"/>
    <mergeCell ref="D22:F22"/>
    <mergeCell ref="L22:Q22"/>
    <mergeCell ref="V22:X22"/>
    <mergeCell ref="Z22:AC22"/>
    <mergeCell ref="V19:X19"/>
    <mergeCell ref="Z19:AC19"/>
    <mergeCell ref="A20:A22"/>
    <mergeCell ref="B20:C20"/>
    <mergeCell ref="D20:F20"/>
    <mergeCell ref="G20:K22"/>
    <mergeCell ref="L20:Q20"/>
    <mergeCell ref="R20:U22"/>
    <mergeCell ref="V20:Y20"/>
    <mergeCell ref="Z20:AC20"/>
    <mergeCell ref="V17:Y17"/>
    <mergeCell ref="Z17:AC17"/>
    <mergeCell ref="B18:F18"/>
    <mergeCell ref="L18:Q18"/>
    <mergeCell ref="V18:Y18"/>
    <mergeCell ref="Z18:AC18"/>
    <mergeCell ref="A17:A19"/>
    <mergeCell ref="B17:C17"/>
    <mergeCell ref="D17:F17"/>
    <mergeCell ref="G17:K19"/>
    <mergeCell ref="L17:Q17"/>
    <mergeCell ref="R17:U19"/>
    <mergeCell ref="B19:C19"/>
    <mergeCell ref="D19:F19"/>
    <mergeCell ref="L19:Q19"/>
    <mergeCell ref="B15:F15"/>
    <mergeCell ref="L15:Q15"/>
    <mergeCell ref="V15:Y15"/>
    <mergeCell ref="Z15:AC15"/>
    <mergeCell ref="B16:C16"/>
    <mergeCell ref="D16:F16"/>
    <mergeCell ref="L16:Q16"/>
    <mergeCell ref="V16:X16"/>
    <mergeCell ref="Z16:AC16"/>
    <mergeCell ref="V13:Y13"/>
    <mergeCell ref="Z13:AC13"/>
    <mergeCell ref="A14:A16"/>
    <mergeCell ref="B14:C14"/>
    <mergeCell ref="D14:F14"/>
    <mergeCell ref="G14:K16"/>
    <mergeCell ref="L14:Q14"/>
    <mergeCell ref="R14:U16"/>
    <mergeCell ref="V14:Y14"/>
    <mergeCell ref="Z14:AC14"/>
    <mergeCell ref="R10:Y10"/>
    <mergeCell ref="Z10:AC10"/>
    <mergeCell ref="D11:F13"/>
    <mergeCell ref="L11:Q12"/>
    <mergeCell ref="R11:U13"/>
    <mergeCell ref="V11:Y11"/>
    <mergeCell ref="Z11:AC11"/>
    <mergeCell ref="V12:Y12"/>
    <mergeCell ref="Z12:AC12"/>
    <mergeCell ref="L13:Q13"/>
    <mergeCell ref="Y6:AC6"/>
    <mergeCell ref="D7:I7"/>
    <mergeCell ref="M7:P7"/>
    <mergeCell ref="U4:X4"/>
    <mergeCell ref="Q7:X7"/>
    <mergeCell ref="A10:A13"/>
    <mergeCell ref="B10:C13"/>
    <mergeCell ref="D10:F10"/>
    <mergeCell ref="G10:K13"/>
    <mergeCell ref="L10:Q10"/>
    <mergeCell ref="A3:B3"/>
    <mergeCell ref="C3:L3"/>
    <mergeCell ref="M3:P3"/>
    <mergeCell ref="Q3:X3"/>
    <mergeCell ref="Z3:AB3"/>
    <mergeCell ref="A4:B4"/>
    <mergeCell ref="C4:L4"/>
    <mergeCell ref="M4:N4"/>
    <mergeCell ref="O4:T4"/>
    <mergeCell ref="Y4:AB4"/>
  </mergeCells>
  <dataValidations count="3">
    <dataValidation type="list" allowBlank="1" showInputMessage="1" showErrorMessage="1" sqref="D7:I7">
      <formula1>$AH$7:$AH$8</formula1>
    </dataValidation>
    <dataValidation type="list" allowBlank="1" showInputMessage="1" showErrorMessage="1" sqref="D14:F14 D17:F17 D20:F20 D23:F23 D26:F26">
      <formula1>$AJ$15:$AJ$18</formula1>
    </dataValidation>
    <dataValidation type="list" allowBlank="1" showInputMessage="1" showErrorMessage="1" sqref="B23:C23 B14:C14 B17:C17 B20:C20 B26:C26">
      <formula1>$AH$15:$AH$17</formula1>
    </dataValidation>
  </dataValidations>
  <printOptions/>
  <pageMargins left="0.7874015748031497" right="0.31496062992125984" top="0.7874015748031497" bottom="0.5905511811023623" header="0.5905511811023623" footer="0.5118110236220472"/>
  <pageSetup horizontalDpi="600" verticalDpi="600" orientation="portrait" paperSize="9" r:id="rId2"/>
  <headerFooter alignWithMargins="0">
    <oddHeader>&amp;L&amp;"-,標準"（様式４－４）&amp;R※事務局記入欄</oddHeader>
  </headerFooter>
  <drawing r:id="rId1"/>
</worksheet>
</file>

<file path=xl/worksheets/sheet9.xml><?xml version="1.0" encoding="utf-8"?>
<worksheet xmlns="http://schemas.openxmlformats.org/spreadsheetml/2006/main" xmlns:r="http://schemas.openxmlformats.org/officeDocument/2006/relationships">
  <dimension ref="A1:AM39"/>
  <sheetViews>
    <sheetView view="pageBreakPreview" zoomScaleSheetLayoutView="100" workbookViewId="0" topLeftCell="A1">
      <selection activeCell="T9" sqref="T9"/>
    </sheetView>
  </sheetViews>
  <sheetFormatPr defaultColWidth="13" defaultRowHeight="18" customHeight="1"/>
  <cols>
    <col min="1" max="14" width="3.09765625" style="3" customWidth="1"/>
    <col min="15" max="15" width="3" style="3" customWidth="1"/>
    <col min="16" max="29" width="3.09765625" style="3" customWidth="1"/>
    <col min="30" max="32" width="2.19921875" style="3" customWidth="1"/>
    <col min="33" max="33" width="2" style="3" customWidth="1"/>
    <col min="34" max="34" width="11.09765625" style="26" hidden="1" customWidth="1"/>
    <col min="35" max="35" width="5.59765625" style="26" hidden="1" customWidth="1"/>
    <col min="36" max="36" width="9.5" style="26" hidden="1" customWidth="1"/>
    <col min="37" max="37" width="5.59765625" style="26" hidden="1" customWidth="1"/>
    <col min="38" max="38" width="9.5" style="26" bestFit="1" customWidth="1"/>
    <col min="39" max="39" width="5.59765625" style="26" customWidth="1"/>
    <col min="40" max="16384" width="13" style="3" customWidth="1"/>
  </cols>
  <sheetData>
    <row r="1" spans="1:30" ht="30" customHeight="1">
      <c r="A1" s="96" t="s">
        <v>94</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30" ht="18" customHeight="1" thickBot="1">
      <c r="A2" s="96"/>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1:39" s="2" customFormat="1" ht="24.75" customHeight="1">
      <c r="A3" s="283" t="s">
        <v>3</v>
      </c>
      <c r="B3" s="284"/>
      <c r="C3" s="285" t="s">
        <v>41</v>
      </c>
      <c r="D3" s="285"/>
      <c r="E3" s="285"/>
      <c r="F3" s="285"/>
      <c r="G3" s="285"/>
      <c r="H3" s="285"/>
      <c r="I3" s="285"/>
      <c r="J3" s="285"/>
      <c r="K3" s="285"/>
      <c r="L3" s="285"/>
      <c r="M3" s="286" t="s">
        <v>42</v>
      </c>
      <c r="N3" s="287"/>
      <c r="O3" s="287"/>
      <c r="P3" s="288"/>
      <c r="Q3" s="289" t="s">
        <v>80</v>
      </c>
      <c r="R3" s="287"/>
      <c r="S3" s="287"/>
      <c r="T3" s="287"/>
      <c r="U3" s="287"/>
      <c r="V3" s="287"/>
      <c r="W3" s="287"/>
      <c r="X3" s="287"/>
      <c r="Y3" s="97" t="s">
        <v>44</v>
      </c>
      <c r="Z3" s="287"/>
      <c r="AA3" s="287"/>
      <c r="AB3" s="287"/>
      <c r="AC3" s="98" t="s">
        <v>45</v>
      </c>
      <c r="AD3" s="21"/>
      <c r="AE3" s="21"/>
      <c r="AH3" s="40"/>
      <c r="AI3" s="40"/>
      <c r="AJ3" s="40"/>
      <c r="AK3" s="40"/>
      <c r="AL3" s="40"/>
      <c r="AM3" s="40"/>
    </row>
    <row r="4" spans="1:39" s="2" customFormat="1" ht="24.75" customHeight="1" thickBot="1">
      <c r="A4" s="290" t="s">
        <v>40</v>
      </c>
      <c r="B4" s="291"/>
      <c r="C4" s="292"/>
      <c r="D4" s="293"/>
      <c r="E4" s="293"/>
      <c r="F4" s="293"/>
      <c r="G4" s="293"/>
      <c r="H4" s="293"/>
      <c r="I4" s="293"/>
      <c r="J4" s="293"/>
      <c r="K4" s="293"/>
      <c r="L4" s="293"/>
      <c r="M4" s="294" t="s">
        <v>43</v>
      </c>
      <c r="N4" s="295"/>
      <c r="O4" s="292"/>
      <c r="P4" s="293"/>
      <c r="Q4" s="293"/>
      <c r="R4" s="293"/>
      <c r="S4" s="293"/>
      <c r="T4" s="296"/>
      <c r="U4" s="305" t="s">
        <v>46</v>
      </c>
      <c r="V4" s="306"/>
      <c r="W4" s="306"/>
      <c r="X4" s="307"/>
      <c r="Y4" s="297"/>
      <c r="Z4" s="298"/>
      <c r="AA4" s="298"/>
      <c r="AB4" s="298"/>
      <c r="AC4" s="99" t="s">
        <v>48</v>
      </c>
      <c r="AD4" s="21"/>
      <c r="AE4" s="21"/>
      <c r="AH4" s="40"/>
      <c r="AI4" s="40"/>
      <c r="AJ4" s="40"/>
      <c r="AK4" s="40"/>
      <c r="AL4" s="40"/>
      <c r="AM4" s="40"/>
    </row>
    <row r="5" spans="1:39" s="2" customFormat="1" ht="13.5" customHeight="1" thickBot="1">
      <c r="A5" s="100"/>
      <c r="B5" s="21"/>
      <c r="C5" s="21"/>
      <c r="D5" s="21"/>
      <c r="E5" s="21"/>
      <c r="F5" s="21"/>
      <c r="G5" s="21"/>
      <c r="H5" s="21"/>
      <c r="I5" s="21"/>
      <c r="J5" s="21"/>
      <c r="K5" s="21"/>
      <c r="L5" s="21"/>
      <c r="M5" s="20"/>
      <c r="N5" s="20"/>
      <c r="O5" s="21"/>
      <c r="P5" s="21"/>
      <c r="Q5" s="21"/>
      <c r="R5" s="21"/>
      <c r="S5" s="21"/>
      <c r="T5" s="21"/>
      <c r="U5" s="101"/>
      <c r="V5" s="101"/>
      <c r="W5" s="101"/>
      <c r="X5" s="101"/>
      <c r="Y5" s="20"/>
      <c r="Z5" s="20"/>
      <c r="AA5" s="20"/>
      <c r="AB5" s="20"/>
      <c r="AC5" s="102"/>
      <c r="AD5" s="21"/>
      <c r="AE5" s="21"/>
      <c r="AH5" s="40"/>
      <c r="AI5" s="40"/>
      <c r="AJ5" s="40"/>
      <c r="AK5" s="40"/>
      <c r="AL5" s="40"/>
      <c r="AM5" s="40"/>
    </row>
    <row r="6" spans="1:39" s="2" customFormat="1" ht="24.75" customHeight="1" thickTop="1">
      <c r="A6" s="103" t="s">
        <v>58</v>
      </c>
      <c r="B6" s="104"/>
      <c r="C6" s="104"/>
      <c r="D6" s="104"/>
      <c r="E6" s="104"/>
      <c r="F6" s="104"/>
      <c r="G6" s="105"/>
      <c r="H6" s="105"/>
      <c r="I6" s="105"/>
      <c r="J6" s="105"/>
      <c r="K6" s="105"/>
      <c r="L6" s="105"/>
      <c r="M6" s="105"/>
      <c r="N6" s="105"/>
      <c r="O6" s="105"/>
      <c r="P6" s="105"/>
      <c r="Q6" s="105"/>
      <c r="R6" s="105"/>
      <c r="S6" s="105"/>
      <c r="T6" s="105"/>
      <c r="U6" s="105"/>
      <c r="V6" s="105"/>
      <c r="W6" s="105"/>
      <c r="X6" s="105"/>
      <c r="Y6" s="299" t="s">
        <v>170</v>
      </c>
      <c r="Z6" s="300"/>
      <c r="AA6" s="300"/>
      <c r="AB6" s="300"/>
      <c r="AC6" s="301"/>
      <c r="AD6" s="21"/>
      <c r="AE6" s="21"/>
      <c r="AH6" s="40"/>
      <c r="AI6" s="40"/>
      <c r="AJ6" s="40"/>
      <c r="AK6" s="40"/>
      <c r="AL6" s="40"/>
      <c r="AM6" s="40"/>
    </row>
    <row r="7" spans="1:39" s="2" customFormat="1" ht="24.75" customHeight="1" thickBot="1">
      <c r="A7" s="379" t="s">
        <v>152</v>
      </c>
      <c r="B7" s="304"/>
      <c r="C7" s="380"/>
      <c r="D7" s="436" t="s">
        <v>167</v>
      </c>
      <c r="E7" s="437"/>
      <c r="F7" s="437"/>
      <c r="G7" s="437"/>
      <c r="H7" s="437"/>
      <c r="I7" s="437"/>
      <c r="J7" s="107" t="s">
        <v>47</v>
      </c>
      <c r="K7" s="106"/>
      <c r="L7" s="106"/>
      <c r="M7" s="304"/>
      <c r="N7" s="304"/>
      <c r="O7" s="304"/>
      <c r="P7" s="304"/>
      <c r="Q7" s="303" t="s">
        <v>151</v>
      </c>
      <c r="R7" s="303"/>
      <c r="S7" s="303"/>
      <c r="T7" s="303"/>
      <c r="U7" s="303"/>
      <c r="V7" s="303"/>
      <c r="W7" s="303"/>
      <c r="X7" s="308"/>
      <c r="Y7" s="317">
        <f>VLOOKUP(D7,$AH$7:$AI$8,2,FALSE)</f>
        <v>0</v>
      </c>
      <c r="Z7" s="318"/>
      <c r="AA7" s="318"/>
      <c r="AB7" s="318"/>
      <c r="AC7" s="319"/>
      <c r="AD7" s="21"/>
      <c r="AE7" s="21"/>
      <c r="AH7" s="41" t="s">
        <v>138</v>
      </c>
      <c r="AI7" s="43">
        <v>2</v>
      </c>
      <c r="AJ7" s="434"/>
      <c r="AK7" s="55"/>
      <c r="AL7" s="46"/>
      <c r="AM7" s="43"/>
    </row>
    <row r="8" spans="1:39" s="2" customFormat="1" ht="24.75" customHeight="1">
      <c r="A8" s="108"/>
      <c r="B8" s="20"/>
      <c r="C8" s="20"/>
      <c r="D8" s="20"/>
      <c r="E8" s="13"/>
      <c r="F8" s="13"/>
      <c r="G8" s="13"/>
      <c r="H8" s="13"/>
      <c r="I8" s="13"/>
      <c r="J8" s="13"/>
      <c r="K8" s="20"/>
      <c r="L8" s="20"/>
      <c r="M8" s="20"/>
      <c r="N8" s="20"/>
      <c r="O8" s="20"/>
      <c r="P8" s="20"/>
      <c r="Q8" s="13"/>
      <c r="R8" s="109"/>
      <c r="S8" s="21"/>
      <c r="T8" s="21"/>
      <c r="U8" s="21"/>
      <c r="V8" s="20"/>
      <c r="W8" s="20"/>
      <c r="X8" s="110"/>
      <c r="Y8" s="111"/>
      <c r="Z8" s="111"/>
      <c r="AA8" s="112"/>
      <c r="AB8" s="112"/>
      <c r="AC8" s="113"/>
      <c r="AD8" s="21"/>
      <c r="AE8" s="21"/>
      <c r="AH8" s="41" t="s">
        <v>92</v>
      </c>
      <c r="AI8" s="43">
        <v>0</v>
      </c>
      <c r="AJ8" s="435"/>
      <c r="AK8" s="55"/>
      <c r="AL8" s="46"/>
      <c r="AM8" s="43"/>
    </row>
    <row r="9" spans="1:39" s="2" customFormat="1" ht="24.75" customHeight="1" thickBot="1">
      <c r="A9" s="114" t="s">
        <v>127</v>
      </c>
      <c r="B9" s="115"/>
      <c r="C9" s="115"/>
      <c r="D9" s="115"/>
      <c r="E9" s="115"/>
      <c r="F9" s="115"/>
      <c r="G9" s="115"/>
      <c r="H9" s="115"/>
      <c r="I9" s="115"/>
      <c r="J9" s="115"/>
      <c r="K9" s="115"/>
      <c r="L9" s="115"/>
      <c r="M9" s="115"/>
      <c r="N9" s="115"/>
      <c r="O9" s="115"/>
      <c r="P9" s="115"/>
      <c r="Q9" s="115"/>
      <c r="R9" s="115"/>
      <c r="S9" s="115"/>
      <c r="T9" s="115"/>
      <c r="U9" s="115"/>
      <c r="V9" s="115"/>
      <c r="W9" s="115"/>
      <c r="X9" s="115"/>
      <c r="Y9" s="115"/>
      <c r="Z9" s="21"/>
      <c r="AA9" s="21"/>
      <c r="AB9" s="21"/>
      <c r="AC9" s="116"/>
      <c r="AD9" s="21"/>
      <c r="AE9" s="21"/>
      <c r="AH9" s="45"/>
      <c r="AI9" s="43"/>
      <c r="AJ9" s="434"/>
      <c r="AK9" s="48"/>
      <c r="AL9" s="46"/>
      <c r="AM9" s="43"/>
    </row>
    <row r="10" spans="1:39" s="2" customFormat="1" ht="13.5" customHeight="1">
      <c r="A10" s="197" t="s">
        <v>71</v>
      </c>
      <c r="B10" s="189" t="s">
        <v>18</v>
      </c>
      <c r="C10" s="190"/>
      <c r="D10" s="309" t="s">
        <v>53</v>
      </c>
      <c r="E10" s="310"/>
      <c r="F10" s="310"/>
      <c r="G10" s="206" t="s">
        <v>15</v>
      </c>
      <c r="H10" s="207"/>
      <c r="I10" s="207"/>
      <c r="J10" s="207"/>
      <c r="K10" s="208"/>
      <c r="L10" s="206" t="s">
        <v>21</v>
      </c>
      <c r="M10" s="207"/>
      <c r="N10" s="207"/>
      <c r="O10" s="207"/>
      <c r="P10" s="207"/>
      <c r="Q10" s="208"/>
      <c r="R10" s="175" t="s">
        <v>16</v>
      </c>
      <c r="S10" s="175"/>
      <c r="T10" s="175"/>
      <c r="U10" s="175"/>
      <c r="V10" s="175"/>
      <c r="W10" s="175"/>
      <c r="X10" s="175"/>
      <c r="Y10" s="175"/>
      <c r="Z10" s="320" t="s">
        <v>23</v>
      </c>
      <c r="AA10" s="321"/>
      <c r="AB10" s="321"/>
      <c r="AC10" s="322"/>
      <c r="AD10" s="21"/>
      <c r="AE10" s="21"/>
      <c r="AH10" s="26"/>
      <c r="AI10" s="26"/>
      <c r="AJ10" s="27"/>
      <c r="AK10" s="27"/>
      <c r="AL10" s="47"/>
      <c r="AM10" s="43"/>
    </row>
    <row r="11" spans="1:39" s="2" customFormat="1" ht="24.75" customHeight="1">
      <c r="A11" s="198"/>
      <c r="B11" s="186"/>
      <c r="C11" s="188"/>
      <c r="D11" s="323" t="s">
        <v>143</v>
      </c>
      <c r="E11" s="324"/>
      <c r="F11" s="324"/>
      <c r="G11" s="311"/>
      <c r="H11" s="312"/>
      <c r="I11" s="312"/>
      <c r="J11" s="312"/>
      <c r="K11" s="313"/>
      <c r="L11" s="200" t="s">
        <v>144</v>
      </c>
      <c r="M11" s="201"/>
      <c r="N11" s="201"/>
      <c r="O11" s="201"/>
      <c r="P11" s="201"/>
      <c r="Q11" s="202"/>
      <c r="R11" s="176" t="s">
        <v>17</v>
      </c>
      <c r="S11" s="176"/>
      <c r="T11" s="176"/>
      <c r="U11" s="176"/>
      <c r="V11" s="216" t="s">
        <v>19</v>
      </c>
      <c r="W11" s="216"/>
      <c r="X11" s="216"/>
      <c r="Y11" s="216"/>
      <c r="Z11" s="327" t="s">
        <v>141</v>
      </c>
      <c r="AA11" s="328"/>
      <c r="AB11" s="328"/>
      <c r="AC11" s="329"/>
      <c r="AD11" s="20"/>
      <c r="AH11" s="26"/>
      <c r="AI11" s="26"/>
      <c r="AJ11" s="27"/>
      <c r="AK11" s="27"/>
      <c r="AL11" s="47"/>
      <c r="AM11" s="43"/>
    </row>
    <row r="12" spans="1:39" s="2" customFormat="1" ht="18" customHeight="1">
      <c r="A12" s="198"/>
      <c r="B12" s="186"/>
      <c r="C12" s="188"/>
      <c r="D12" s="325"/>
      <c r="E12" s="326"/>
      <c r="F12" s="326"/>
      <c r="G12" s="311"/>
      <c r="H12" s="312"/>
      <c r="I12" s="312"/>
      <c r="J12" s="312"/>
      <c r="K12" s="313"/>
      <c r="L12" s="203"/>
      <c r="M12" s="204"/>
      <c r="N12" s="204"/>
      <c r="O12" s="204"/>
      <c r="P12" s="204"/>
      <c r="Q12" s="205"/>
      <c r="R12" s="176"/>
      <c r="S12" s="176"/>
      <c r="T12" s="176"/>
      <c r="U12" s="176"/>
      <c r="V12" s="217" t="s">
        <v>20</v>
      </c>
      <c r="W12" s="217"/>
      <c r="X12" s="217"/>
      <c r="Y12" s="217"/>
      <c r="Z12" s="330" t="s">
        <v>22</v>
      </c>
      <c r="AA12" s="331"/>
      <c r="AB12" s="331"/>
      <c r="AC12" s="332"/>
      <c r="AD12" s="13"/>
      <c r="AH12" s="26"/>
      <c r="AI12" s="26"/>
      <c r="AJ12" s="27"/>
      <c r="AK12" s="27"/>
      <c r="AL12" s="32"/>
      <c r="AM12" s="43"/>
    </row>
    <row r="13" spans="1:39" s="2" customFormat="1" ht="18" customHeight="1" thickBot="1">
      <c r="A13" s="199"/>
      <c r="B13" s="191"/>
      <c r="C13" s="192"/>
      <c r="D13" s="325"/>
      <c r="E13" s="326"/>
      <c r="F13" s="326"/>
      <c r="G13" s="314"/>
      <c r="H13" s="315"/>
      <c r="I13" s="315"/>
      <c r="J13" s="315"/>
      <c r="K13" s="316"/>
      <c r="L13" s="186" t="s">
        <v>32</v>
      </c>
      <c r="M13" s="187"/>
      <c r="N13" s="187"/>
      <c r="O13" s="187"/>
      <c r="P13" s="187"/>
      <c r="Q13" s="188"/>
      <c r="R13" s="216"/>
      <c r="S13" s="216"/>
      <c r="T13" s="216"/>
      <c r="U13" s="216"/>
      <c r="V13" s="218" t="s">
        <v>78</v>
      </c>
      <c r="W13" s="218"/>
      <c r="X13" s="218"/>
      <c r="Y13" s="218"/>
      <c r="Z13" s="333" t="s">
        <v>132</v>
      </c>
      <c r="AA13" s="334"/>
      <c r="AB13" s="334"/>
      <c r="AC13" s="335"/>
      <c r="AD13" s="13"/>
      <c r="AH13" s="26"/>
      <c r="AI13" s="26"/>
      <c r="AJ13" s="27"/>
      <c r="AK13" s="27"/>
      <c r="AL13" s="47"/>
      <c r="AM13" s="44"/>
    </row>
    <row r="14" spans="1:39" s="2" customFormat="1" ht="18" customHeight="1">
      <c r="A14" s="336">
        <v>1</v>
      </c>
      <c r="B14" s="167" t="s">
        <v>167</v>
      </c>
      <c r="C14" s="168"/>
      <c r="D14" s="337" t="s">
        <v>167</v>
      </c>
      <c r="E14" s="338"/>
      <c r="F14" s="339"/>
      <c r="G14" s="172"/>
      <c r="H14" s="172"/>
      <c r="I14" s="172"/>
      <c r="J14" s="172"/>
      <c r="K14" s="172"/>
      <c r="L14" s="174"/>
      <c r="M14" s="174"/>
      <c r="N14" s="174"/>
      <c r="O14" s="174"/>
      <c r="P14" s="174"/>
      <c r="Q14" s="174"/>
      <c r="R14" s="172"/>
      <c r="S14" s="172"/>
      <c r="T14" s="172"/>
      <c r="U14" s="172"/>
      <c r="V14" s="340" t="s">
        <v>26</v>
      </c>
      <c r="W14" s="340"/>
      <c r="X14" s="340"/>
      <c r="Y14" s="340"/>
      <c r="Z14" s="186" t="s">
        <v>150</v>
      </c>
      <c r="AA14" s="187"/>
      <c r="AB14" s="187"/>
      <c r="AC14" s="341"/>
      <c r="AD14" s="22"/>
      <c r="AH14" s="26"/>
      <c r="AI14" s="26"/>
      <c r="AJ14" s="26"/>
      <c r="AK14" s="26"/>
      <c r="AL14" s="47"/>
      <c r="AM14" s="44"/>
    </row>
    <row r="15" spans="1:39" s="2" customFormat="1" ht="24.75" customHeight="1">
      <c r="A15" s="226"/>
      <c r="B15" s="180" t="s">
        <v>31</v>
      </c>
      <c r="C15" s="181"/>
      <c r="D15" s="181"/>
      <c r="E15" s="181"/>
      <c r="F15" s="181"/>
      <c r="G15" s="173"/>
      <c r="H15" s="173"/>
      <c r="I15" s="173"/>
      <c r="J15" s="173"/>
      <c r="K15" s="173"/>
      <c r="L15" s="183" t="s">
        <v>149</v>
      </c>
      <c r="M15" s="183"/>
      <c r="N15" s="183"/>
      <c r="O15" s="183"/>
      <c r="P15" s="183"/>
      <c r="Q15" s="183"/>
      <c r="R15" s="173"/>
      <c r="S15" s="173"/>
      <c r="T15" s="173"/>
      <c r="U15" s="173"/>
      <c r="V15" s="184" t="s">
        <v>24</v>
      </c>
      <c r="W15" s="184"/>
      <c r="X15" s="184"/>
      <c r="Y15" s="184"/>
      <c r="Z15" s="342" t="s">
        <v>150</v>
      </c>
      <c r="AA15" s="343"/>
      <c r="AB15" s="343"/>
      <c r="AC15" s="344"/>
      <c r="AD15" s="13"/>
      <c r="AH15" s="29" t="s">
        <v>27</v>
      </c>
      <c r="AI15" s="37">
        <v>1</v>
      </c>
      <c r="AJ15" s="30" t="s">
        <v>49</v>
      </c>
      <c r="AK15" s="39">
        <v>1</v>
      </c>
      <c r="AL15" s="27"/>
      <c r="AM15" s="44"/>
    </row>
    <row r="16" spans="1:39" s="2" customFormat="1" ht="24.75" customHeight="1">
      <c r="A16" s="227"/>
      <c r="B16" s="159">
        <f>VLOOKUP(B14,$AH$15:$AI$17,2,FALSE)</f>
        <v>0</v>
      </c>
      <c r="C16" s="160"/>
      <c r="D16" s="230">
        <f>VLOOKUP(D14,$AJ$15:$AK$18,2,FALSE)</f>
        <v>0</v>
      </c>
      <c r="E16" s="230"/>
      <c r="F16" s="230"/>
      <c r="G16" s="228"/>
      <c r="H16" s="228"/>
      <c r="I16" s="228"/>
      <c r="J16" s="228"/>
      <c r="K16" s="228"/>
      <c r="L16" s="232"/>
      <c r="M16" s="232"/>
      <c r="N16" s="232"/>
      <c r="O16" s="232"/>
      <c r="P16" s="232"/>
      <c r="Q16" s="232"/>
      <c r="R16" s="228"/>
      <c r="S16" s="228"/>
      <c r="T16" s="228"/>
      <c r="U16" s="228"/>
      <c r="V16" s="235"/>
      <c r="W16" s="236"/>
      <c r="X16" s="236"/>
      <c r="Y16" s="75" t="s">
        <v>25</v>
      </c>
      <c r="Z16" s="345" t="s">
        <v>150</v>
      </c>
      <c r="AA16" s="346"/>
      <c r="AB16" s="346"/>
      <c r="AC16" s="347"/>
      <c r="AD16" s="13"/>
      <c r="AH16" s="29" t="s">
        <v>28</v>
      </c>
      <c r="AI16" s="37">
        <v>0.6</v>
      </c>
      <c r="AJ16" s="30" t="s">
        <v>50</v>
      </c>
      <c r="AK16" s="39">
        <v>1</v>
      </c>
      <c r="AL16" s="27"/>
      <c r="AM16" s="26"/>
    </row>
    <row r="17" spans="1:39" s="2" customFormat="1" ht="24.75" customHeight="1">
      <c r="A17" s="226">
        <v>2</v>
      </c>
      <c r="B17" s="348" t="s">
        <v>167</v>
      </c>
      <c r="C17" s="221"/>
      <c r="D17" s="349" t="s">
        <v>167</v>
      </c>
      <c r="E17" s="350"/>
      <c r="F17" s="351"/>
      <c r="G17" s="173"/>
      <c r="H17" s="173"/>
      <c r="I17" s="173"/>
      <c r="J17" s="173"/>
      <c r="K17" s="173"/>
      <c r="L17" s="224"/>
      <c r="M17" s="224"/>
      <c r="N17" s="224"/>
      <c r="O17" s="224"/>
      <c r="P17" s="224"/>
      <c r="Q17" s="224"/>
      <c r="R17" s="173"/>
      <c r="S17" s="173"/>
      <c r="T17" s="173"/>
      <c r="U17" s="173"/>
      <c r="V17" s="225" t="s">
        <v>26</v>
      </c>
      <c r="W17" s="225"/>
      <c r="X17" s="225"/>
      <c r="Y17" s="225"/>
      <c r="Z17" s="186" t="s">
        <v>150</v>
      </c>
      <c r="AA17" s="187"/>
      <c r="AB17" s="187"/>
      <c r="AC17" s="341"/>
      <c r="AD17" s="22"/>
      <c r="AH17" s="30" t="s">
        <v>79</v>
      </c>
      <c r="AI17" s="37">
        <v>0</v>
      </c>
      <c r="AJ17" s="30" t="s">
        <v>126</v>
      </c>
      <c r="AK17" s="39">
        <v>0.5</v>
      </c>
      <c r="AL17" s="27"/>
      <c r="AM17" s="26"/>
    </row>
    <row r="18" spans="1:39" s="2" customFormat="1" ht="24.75" customHeight="1">
      <c r="A18" s="226"/>
      <c r="B18" s="180" t="s">
        <v>31</v>
      </c>
      <c r="C18" s="181"/>
      <c r="D18" s="181"/>
      <c r="E18" s="181"/>
      <c r="F18" s="181"/>
      <c r="G18" s="173"/>
      <c r="H18" s="173"/>
      <c r="I18" s="173"/>
      <c r="J18" s="173"/>
      <c r="K18" s="173"/>
      <c r="L18" s="183" t="s">
        <v>149</v>
      </c>
      <c r="M18" s="183"/>
      <c r="N18" s="183"/>
      <c r="O18" s="183"/>
      <c r="P18" s="183"/>
      <c r="Q18" s="183"/>
      <c r="R18" s="173"/>
      <c r="S18" s="173"/>
      <c r="T18" s="173"/>
      <c r="U18" s="173"/>
      <c r="V18" s="184" t="s">
        <v>24</v>
      </c>
      <c r="W18" s="184"/>
      <c r="X18" s="184"/>
      <c r="Y18" s="184"/>
      <c r="Z18" s="342" t="s">
        <v>150</v>
      </c>
      <c r="AA18" s="343"/>
      <c r="AB18" s="343"/>
      <c r="AC18" s="344"/>
      <c r="AD18" s="13"/>
      <c r="AE18" s="13"/>
      <c r="AH18" s="26"/>
      <c r="AI18" s="26"/>
      <c r="AJ18" s="30" t="s">
        <v>77</v>
      </c>
      <c r="AK18" s="38">
        <v>0</v>
      </c>
      <c r="AL18" s="27"/>
      <c r="AM18" s="26"/>
    </row>
    <row r="19" spans="1:39" s="2" customFormat="1" ht="24.75" customHeight="1">
      <c r="A19" s="226"/>
      <c r="B19" s="159">
        <f>VLOOKUP(B17,$AH$15:$AI$17,2,FALSE)</f>
        <v>0</v>
      </c>
      <c r="C19" s="160"/>
      <c r="D19" s="160">
        <f>VLOOKUP(D17,$AJ$15:$AK$18,2,FALSE)</f>
        <v>0</v>
      </c>
      <c r="E19" s="160"/>
      <c r="F19" s="160"/>
      <c r="G19" s="173"/>
      <c r="H19" s="173"/>
      <c r="I19" s="173"/>
      <c r="J19" s="173"/>
      <c r="K19" s="173"/>
      <c r="L19" s="162"/>
      <c r="M19" s="162"/>
      <c r="N19" s="162"/>
      <c r="O19" s="162"/>
      <c r="P19" s="162"/>
      <c r="Q19" s="162"/>
      <c r="R19" s="173"/>
      <c r="S19" s="173"/>
      <c r="T19" s="173"/>
      <c r="U19" s="173"/>
      <c r="V19" s="165"/>
      <c r="W19" s="166"/>
      <c r="X19" s="166"/>
      <c r="Y19" s="71" t="s">
        <v>25</v>
      </c>
      <c r="Z19" s="345" t="s">
        <v>150</v>
      </c>
      <c r="AA19" s="346"/>
      <c r="AB19" s="346"/>
      <c r="AC19" s="347"/>
      <c r="AD19" s="13"/>
      <c r="AE19" s="13"/>
      <c r="AH19" s="40"/>
      <c r="AI19" s="40"/>
      <c r="AJ19" s="40"/>
      <c r="AK19" s="40"/>
      <c r="AL19" s="40"/>
      <c r="AM19" s="40"/>
    </row>
    <row r="20" spans="1:39" s="2" customFormat="1" ht="24.75" customHeight="1">
      <c r="A20" s="226">
        <v>3</v>
      </c>
      <c r="B20" s="348" t="s">
        <v>167</v>
      </c>
      <c r="C20" s="221"/>
      <c r="D20" s="349" t="s">
        <v>167</v>
      </c>
      <c r="E20" s="350"/>
      <c r="F20" s="351"/>
      <c r="G20" s="173"/>
      <c r="H20" s="173"/>
      <c r="I20" s="173"/>
      <c r="J20" s="173"/>
      <c r="K20" s="173"/>
      <c r="L20" s="224"/>
      <c r="M20" s="224"/>
      <c r="N20" s="224"/>
      <c r="O20" s="224"/>
      <c r="P20" s="224"/>
      <c r="Q20" s="224"/>
      <c r="R20" s="173"/>
      <c r="S20" s="173"/>
      <c r="T20" s="173"/>
      <c r="U20" s="173"/>
      <c r="V20" s="225" t="s">
        <v>26</v>
      </c>
      <c r="W20" s="225"/>
      <c r="X20" s="225"/>
      <c r="Y20" s="225"/>
      <c r="Z20" s="186" t="s">
        <v>150</v>
      </c>
      <c r="AA20" s="187"/>
      <c r="AB20" s="187"/>
      <c r="AC20" s="341"/>
      <c r="AD20" s="22"/>
      <c r="AE20" s="22"/>
      <c r="AH20" s="40"/>
      <c r="AI20" s="40"/>
      <c r="AJ20" s="40"/>
      <c r="AK20" s="40"/>
      <c r="AL20" s="40"/>
      <c r="AM20" s="40"/>
    </row>
    <row r="21" spans="1:39" s="2" customFormat="1" ht="24.75" customHeight="1">
      <c r="A21" s="226"/>
      <c r="B21" s="180" t="s">
        <v>31</v>
      </c>
      <c r="C21" s="181"/>
      <c r="D21" s="181"/>
      <c r="E21" s="181"/>
      <c r="F21" s="181"/>
      <c r="G21" s="173"/>
      <c r="H21" s="173"/>
      <c r="I21" s="173"/>
      <c r="J21" s="173"/>
      <c r="K21" s="173"/>
      <c r="L21" s="183" t="s">
        <v>149</v>
      </c>
      <c r="M21" s="183"/>
      <c r="N21" s="183"/>
      <c r="O21" s="183"/>
      <c r="P21" s="183"/>
      <c r="Q21" s="183"/>
      <c r="R21" s="173"/>
      <c r="S21" s="173"/>
      <c r="T21" s="173"/>
      <c r="U21" s="173"/>
      <c r="V21" s="184" t="s">
        <v>24</v>
      </c>
      <c r="W21" s="184"/>
      <c r="X21" s="184"/>
      <c r="Y21" s="184"/>
      <c r="Z21" s="342" t="s">
        <v>150</v>
      </c>
      <c r="AA21" s="343"/>
      <c r="AB21" s="343"/>
      <c r="AC21" s="344"/>
      <c r="AD21" s="13"/>
      <c r="AE21" s="13"/>
      <c r="AH21" s="40"/>
      <c r="AI21" s="40"/>
      <c r="AJ21" s="40"/>
      <c r="AK21" s="40"/>
      <c r="AL21" s="40"/>
      <c r="AM21" s="40"/>
    </row>
    <row r="22" spans="1:39" s="2" customFormat="1" ht="24.75" customHeight="1">
      <c r="A22" s="226"/>
      <c r="B22" s="159">
        <f>VLOOKUP(B20,$AH$15:$AI$17,2,FALSE)</f>
        <v>0</v>
      </c>
      <c r="C22" s="160"/>
      <c r="D22" s="160">
        <f>VLOOKUP(D20,$AJ$15:$AK$18,2,FALSE)</f>
        <v>0</v>
      </c>
      <c r="E22" s="160"/>
      <c r="F22" s="160"/>
      <c r="G22" s="173"/>
      <c r="H22" s="173"/>
      <c r="I22" s="173"/>
      <c r="J22" s="173"/>
      <c r="K22" s="173"/>
      <c r="L22" s="162"/>
      <c r="M22" s="162"/>
      <c r="N22" s="162"/>
      <c r="O22" s="162"/>
      <c r="P22" s="162"/>
      <c r="Q22" s="162"/>
      <c r="R22" s="173"/>
      <c r="S22" s="173"/>
      <c r="T22" s="173"/>
      <c r="U22" s="173"/>
      <c r="V22" s="165"/>
      <c r="W22" s="166"/>
      <c r="X22" s="166"/>
      <c r="Y22" s="71" t="s">
        <v>25</v>
      </c>
      <c r="Z22" s="345" t="s">
        <v>150</v>
      </c>
      <c r="AA22" s="346"/>
      <c r="AB22" s="346"/>
      <c r="AC22" s="347"/>
      <c r="AD22" s="13"/>
      <c r="AE22" s="13"/>
      <c r="AH22" s="40"/>
      <c r="AI22" s="40"/>
      <c r="AJ22" s="40"/>
      <c r="AK22" s="40"/>
      <c r="AL22" s="40"/>
      <c r="AM22" s="40"/>
    </row>
    <row r="23" spans="1:39" s="2" customFormat="1" ht="24.75" customHeight="1">
      <c r="A23" s="226">
        <v>4</v>
      </c>
      <c r="B23" s="348" t="s">
        <v>167</v>
      </c>
      <c r="C23" s="221"/>
      <c r="D23" s="349" t="s">
        <v>167</v>
      </c>
      <c r="E23" s="350"/>
      <c r="F23" s="351"/>
      <c r="G23" s="173"/>
      <c r="H23" s="173"/>
      <c r="I23" s="173"/>
      <c r="J23" s="173"/>
      <c r="K23" s="173"/>
      <c r="L23" s="224"/>
      <c r="M23" s="224"/>
      <c r="N23" s="224"/>
      <c r="O23" s="224"/>
      <c r="P23" s="224"/>
      <c r="Q23" s="224"/>
      <c r="R23" s="173"/>
      <c r="S23" s="173"/>
      <c r="T23" s="173"/>
      <c r="U23" s="173"/>
      <c r="V23" s="225" t="s">
        <v>26</v>
      </c>
      <c r="W23" s="225"/>
      <c r="X23" s="225"/>
      <c r="Y23" s="225"/>
      <c r="Z23" s="186" t="s">
        <v>150</v>
      </c>
      <c r="AA23" s="187"/>
      <c r="AB23" s="187"/>
      <c r="AC23" s="341"/>
      <c r="AD23" s="22"/>
      <c r="AE23" s="22"/>
      <c r="AH23" s="40"/>
      <c r="AI23" s="40"/>
      <c r="AJ23" s="40"/>
      <c r="AK23" s="40"/>
      <c r="AL23" s="40"/>
      <c r="AM23" s="40"/>
    </row>
    <row r="24" spans="1:39" s="2" customFormat="1" ht="24.75" customHeight="1">
      <c r="A24" s="226"/>
      <c r="B24" s="180" t="s">
        <v>31</v>
      </c>
      <c r="C24" s="181"/>
      <c r="D24" s="181"/>
      <c r="E24" s="181"/>
      <c r="F24" s="181"/>
      <c r="G24" s="173"/>
      <c r="H24" s="173"/>
      <c r="I24" s="173"/>
      <c r="J24" s="173"/>
      <c r="K24" s="173"/>
      <c r="L24" s="183" t="s">
        <v>149</v>
      </c>
      <c r="M24" s="183"/>
      <c r="N24" s="183"/>
      <c r="O24" s="183"/>
      <c r="P24" s="183"/>
      <c r="Q24" s="183"/>
      <c r="R24" s="173"/>
      <c r="S24" s="173"/>
      <c r="T24" s="173"/>
      <c r="U24" s="173"/>
      <c r="V24" s="184" t="s">
        <v>24</v>
      </c>
      <c r="W24" s="184"/>
      <c r="X24" s="184"/>
      <c r="Y24" s="184"/>
      <c r="Z24" s="342" t="s">
        <v>150</v>
      </c>
      <c r="AA24" s="343"/>
      <c r="AB24" s="343"/>
      <c r="AC24" s="344"/>
      <c r="AD24" s="13"/>
      <c r="AE24" s="13"/>
      <c r="AH24" s="40"/>
      <c r="AI24" s="40"/>
      <c r="AJ24" s="40"/>
      <c r="AK24" s="40"/>
      <c r="AL24" s="40"/>
      <c r="AM24" s="40"/>
    </row>
    <row r="25" spans="1:39" s="2" customFormat="1" ht="24.75" customHeight="1">
      <c r="A25" s="226"/>
      <c r="B25" s="159">
        <f>VLOOKUP(B23,$AH$15:$AI$17,2,FALSE)</f>
        <v>0</v>
      </c>
      <c r="C25" s="160"/>
      <c r="D25" s="160">
        <f>VLOOKUP(D23,$AJ$15:$AK$18,2,FALSE)</f>
        <v>0</v>
      </c>
      <c r="E25" s="160"/>
      <c r="F25" s="160"/>
      <c r="G25" s="173"/>
      <c r="H25" s="173"/>
      <c r="I25" s="173"/>
      <c r="J25" s="173"/>
      <c r="K25" s="173"/>
      <c r="L25" s="162"/>
      <c r="M25" s="162"/>
      <c r="N25" s="162"/>
      <c r="O25" s="162"/>
      <c r="P25" s="162"/>
      <c r="Q25" s="162"/>
      <c r="R25" s="173"/>
      <c r="S25" s="173"/>
      <c r="T25" s="173"/>
      <c r="U25" s="173"/>
      <c r="V25" s="165"/>
      <c r="W25" s="166"/>
      <c r="X25" s="166"/>
      <c r="Y25" s="71" t="s">
        <v>25</v>
      </c>
      <c r="Z25" s="345" t="s">
        <v>150</v>
      </c>
      <c r="AA25" s="346"/>
      <c r="AB25" s="346"/>
      <c r="AC25" s="347"/>
      <c r="AD25" s="13"/>
      <c r="AE25" s="13"/>
      <c r="AH25" s="40"/>
      <c r="AI25" s="40"/>
      <c r="AJ25" s="40"/>
      <c r="AK25" s="40"/>
      <c r="AL25" s="40"/>
      <c r="AM25" s="40"/>
    </row>
    <row r="26" spans="1:39" s="2" customFormat="1" ht="24.75" customHeight="1">
      <c r="A26" s="226">
        <v>5</v>
      </c>
      <c r="B26" s="348" t="s">
        <v>167</v>
      </c>
      <c r="C26" s="221"/>
      <c r="D26" s="349" t="s">
        <v>167</v>
      </c>
      <c r="E26" s="350"/>
      <c r="F26" s="351"/>
      <c r="G26" s="173"/>
      <c r="H26" s="173"/>
      <c r="I26" s="173"/>
      <c r="J26" s="173"/>
      <c r="K26" s="173"/>
      <c r="L26" s="224"/>
      <c r="M26" s="224"/>
      <c r="N26" s="224"/>
      <c r="O26" s="224"/>
      <c r="P26" s="224"/>
      <c r="Q26" s="224"/>
      <c r="R26" s="173"/>
      <c r="S26" s="173"/>
      <c r="T26" s="173"/>
      <c r="U26" s="173"/>
      <c r="V26" s="225" t="s">
        <v>26</v>
      </c>
      <c r="W26" s="225"/>
      <c r="X26" s="225"/>
      <c r="Y26" s="225"/>
      <c r="Z26" s="186" t="s">
        <v>150</v>
      </c>
      <c r="AA26" s="187"/>
      <c r="AB26" s="187"/>
      <c r="AC26" s="341"/>
      <c r="AD26" s="22"/>
      <c r="AE26" s="22"/>
      <c r="AH26" s="40"/>
      <c r="AI26" s="40"/>
      <c r="AJ26" s="40"/>
      <c r="AK26" s="40"/>
      <c r="AL26" s="40"/>
      <c r="AM26" s="40"/>
    </row>
    <row r="27" spans="1:39" s="2" customFormat="1" ht="24.75" customHeight="1">
      <c r="A27" s="226"/>
      <c r="B27" s="180" t="s">
        <v>31</v>
      </c>
      <c r="C27" s="181"/>
      <c r="D27" s="181"/>
      <c r="E27" s="181"/>
      <c r="F27" s="181"/>
      <c r="G27" s="173"/>
      <c r="H27" s="173"/>
      <c r="I27" s="173"/>
      <c r="J27" s="173"/>
      <c r="K27" s="173"/>
      <c r="L27" s="183" t="s">
        <v>149</v>
      </c>
      <c r="M27" s="183"/>
      <c r="N27" s="183"/>
      <c r="O27" s="183"/>
      <c r="P27" s="183"/>
      <c r="Q27" s="183"/>
      <c r="R27" s="173"/>
      <c r="S27" s="173"/>
      <c r="T27" s="173"/>
      <c r="U27" s="173"/>
      <c r="V27" s="184" t="s">
        <v>24</v>
      </c>
      <c r="W27" s="184"/>
      <c r="X27" s="184"/>
      <c r="Y27" s="184"/>
      <c r="Z27" s="342" t="s">
        <v>150</v>
      </c>
      <c r="AA27" s="343"/>
      <c r="AB27" s="343"/>
      <c r="AC27" s="344"/>
      <c r="AD27" s="13"/>
      <c r="AE27" s="13"/>
      <c r="AH27" s="40"/>
      <c r="AI27" s="40"/>
      <c r="AJ27" s="40"/>
      <c r="AK27" s="40"/>
      <c r="AL27" s="40"/>
      <c r="AM27" s="40"/>
    </row>
    <row r="28" spans="1:39" s="2" customFormat="1" ht="24.75" customHeight="1" thickBot="1">
      <c r="A28" s="352"/>
      <c r="B28" s="367">
        <f>VLOOKUP(B26,$AH$15:$AI$17,2,FALSE)</f>
        <v>0</v>
      </c>
      <c r="C28" s="354"/>
      <c r="D28" s="354">
        <f>VLOOKUP(D26,$AJ$15:$AK$18,2,FALSE)</f>
        <v>0</v>
      </c>
      <c r="E28" s="354"/>
      <c r="F28" s="354"/>
      <c r="G28" s="353"/>
      <c r="H28" s="353"/>
      <c r="I28" s="353"/>
      <c r="J28" s="353"/>
      <c r="K28" s="353"/>
      <c r="L28" s="355"/>
      <c r="M28" s="355"/>
      <c r="N28" s="355"/>
      <c r="O28" s="355"/>
      <c r="P28" s="355"/>
      <c r="Q28" s="355"/>
      <c r="R28" s="353"/>
      <c r="S28" s="353"/>
      <c r="T28" s="353"/>
      <c r="U28" s="353"/>
      <c r="V28" s="356"/>
      <c r="W28" s="357"/>
      <c r="X28" s="357"/>
      <c r="Y28" s="118" t="s">
        <v>25</v>
      </c>
      <c r="Z28" s="186" t="s">
        <v>150</v>
      </c>
      <c r="AA28" s="187"/>
      <c r="AB28" s="187"/>
      <c r="AC28" s="341"/>
      <c r="AD28" s="13"/>
      <c r="AE28" s="13"/>
      <c r="AH28" s="40"/>
      <c r="AI28" s="40"/>
      <c r="AJ28" s="40"/>
      <c r="AK28" s="40"/>
      <c r="AL28" s="40"/>
      <c r="AM28" s="40"/>
    </row>
    <row r="29" spans="1:39" s="2" customFormat="1" ht="24.75" customHeight="1" thickTop="1">
      <c r="A29" s="36"/>
      <c r="B29" s="31"/>
      <c r="C29" s="31"/>
      <c r="D29" s="31"/>
      <c r="E29" s="31"/>
      <c r="F29" s="397" t="s">
        <v>81</v>
      </c>
      <c r="G29" s="362"/>
      <c r="H29" s="362"/>
      <c r="I29" s="362"/>
      <c r="J29" s="363" t="s">
        <v>82</v>
      </c>
      <c r="K29" s="398"/>
      <c r="L29" s="398"/>
      <c r="M29" s="399"/>
      <c r="N29" s="362" t="s">
        <v>83</v>
      </c>
      <c r="O29" s="362"/>
      <c r="P29" s="362"/>
      <c r="Q29" s="362"/>
      <c r="R29" s="362" t="s">
        <v>84</v>
      </c>
      <c r="S29" s="362"/>
      <c r="T29" s="362"/>
      <c r="U29" s="362"/>
      <c r="V29" s="362" t="s">
        <v>85</v>
      </c>
      <c r="W29" s="362"/>
      <c r="X29" s="362"/>
      <c r="Y29" s="363"/>
      <c r="Z29" s="364" t="s">
        <v>171</v>
      </c>
      <c r="AA29" s="365"/>
      <c r="AB29" s="365"/>
      <c r="AC29" s="366"/>
      <c r="AD29" s="22"/>
      <c r="AE29" s="22"/>
      <c r="AH29" s="40"/>
      <c r="AI29" s="40"/>
      <c r="AJ29" s="40"/>
      <c r="AK29" s="40"/>
      <c r="AL29" s="40"/>
      <c r="AM29" s="40"/>
    </row>
    <row r="30" spans="1:39" s="2" customFormat="1" ht="24.75" customHeight="1">
      <c r="A30" s="36"/>
      <c r="B30" s="31"/>
      <c r="C30" s="31"/>
      <c r="D30" s="31"/>
      <c r="E30" s="31"/>
      <c r="F30" s="400" t="s">
        <v>55</v>
      </c>
      <c r="G30" s="361"/>
      <c r="H30" s="358">
        <v>2</v>
      </c>
      <c r="I30" s="359"/>
      <c r="J30" s="360" t="s">
        <v>55</v>
      </c>
      <c r="K30" s="361"/>
      <c r="L30" s="358">
        <v>2</v>
      </c>
      <c r="M30" s="359"/>
      <c r="N30" s="360" t="s">
        <v>55</v>
      </c>
      <c r="O30" s="361"/>
      <c r="P30" s="358">
        <v>2</v>
      </c>
      <c r="Q30" s="359"/>
      <c r="R30" s="360" t="s">
        <v>55</v>
      </c>
      <c r="S30" s="361"/>
      <c r="T30" s="358">
        <v>2</v>
      </c>
      <c r="U30" s="359"/>
      <c r="V30" s="360" t="s">
        <v>55</v>
      </c>
      <c r="W30" s="361"/>
      <c r="X30" s="358">
        <v>2</v>
      </c>
      <c r="Y30" s="387"/>
      <c r="Z30" s="388">
        <f>SUM(F31:Y32)</f>
        <v>0</v>
      </c>
      <c r="AA30" s="389"/>
      <c r="AB30" s="389"/>
      <c r="AC30" s="390"/>
      <c r="AD30" s="13"/>
      <c r="AE30" s="13"/>
      <c r="AH30" s="40"/>
      <c r="AI30" s="40"/>
      <c r="AJ30" s="40"/>
      <c r="AK30" s="40"/>
      <c r="AL30" s="40"/>
      <c r="AM30" s="40"/>
    </row>
    <row r="31" spans="1:39" s="2" customFormat="1" ht="18" customHeight="1">
      <c r="A31" s="36"/>
      <c r="B31" s="31"/>
      <c r="C31" s="31"/>
      <c r="D31" s="31"/>
      <c r="E31" s="31"/>
      <c r="F31" s="369">
        <f>H30*B16*D16</f>
        <v>0</v>
      </c>
      <c r="G31" s="370"/>
      <c r="H31" s="370"/>
      <c r="I31" s="370"/>
      <c r="J31" s="373">
        <f>L30*B19*D19</f>
        <v>0</v>
      </c>
      <c r="K31" s="374"/>
      <c r="L31" s="374"/>
      <c r="M31" s="375"/>
      <c r="N31" s="370">
        <f>P30*B22*D22</f>
        <v>0</v>
      </c>
      <c r="O31" s="370"/>
      <c r="P31" s="370"/>
      <c r="Q31" s="370"/>
      <c r="R31" s="370">
        <f>T30*B25*D25</f>
        <v>0</v>
      </c>
      <c r="S31" s="370"/>
      <c r="T31" s="370"/>
      <c r="U31" s="370"/>
      <c r="V31" s="370">
        <f>X30*B28*D28</f>
        <v>0</v>
      </c>
      <c r="W31" s="370"/>
      <c r="X31" s="370"/>
      <c r="Y31" s="376"/>
      <c r="Z31" s="391"/>
      <c r="AA31" s="392"/>
      <c r="AB31" s="392"/>
      <c r="AC31" s="393"/>
      <c r="AD31" s="378"/>
      <c r="AE31" s="378"/>
      <c r="AF31" s="378"/>
      <c r="AG31" s="378"/>
      <c r="AH31" s="34"/>
      <c r="AI31" s="34"/>
      <c r="AJ31" s="40"/>
      <c r="AK31" s="40"/>
      <c r="AL31" s="42"/>
      <c r="AM31" s="42"/>
    </row>
    <row r="32" spans="1:39" s="2" customFormat="1" ht="18" customHeight="1" thickBot="1">
      <c r="A32" s="36"/>
      <c r="B32" s="31"/>
      <c r="C32" s="31"/>
      <c r="D32" s="31"/>
      <c r="E32" s="31"/>
      <c r="F32" s="371"/>
      <c r="G32" s="372"/>
      <c r="H32" s="372"/>
      <c r="I32" s="372"/>
      <c r="J32" s="373"/>
      <c r="K32" s="374"/>
      <c r="L32" s="374"/>
      <c r="M32" s="375"/>
      <c r="N32" s="372"/>
      <c r="O32" s="372"/>
      <c r="P32" s="372"/>
      <c r="Q32" s="372"/>
      <c r="R32" s="372"/>
      <c r="S32" s="372"/>
      <c r="T32" s="372"/>
      <c r="U32" s="372"/>
      <c r="V32" s="372"/>
      <c r="W32" s="372"/>
      <c r="X32" s="372"/>
      <c r="Y32" s="377"/>
      <c r="Z32" s="394"/>
      <c r="AA32" s="395"/>
      <c r="AB32" s="395"/>
      <c r="AC32" s="396"/>
      <c r="AD32" s="368"/>
      <c r="AE32" s="368"/>
      <c r="AF32" s="368"/>
      <c r="AG32" s="368"/>
      <c r="AH32" s="34"/>
      <c r="AI32" s="34"/>
      <c r="AJ32" s="40"/>
      <c r="AK32" s="40"/>
      <c r="AL32" s="42"/>
      <c r="AM32" s="42"/>
    </row>
    <row r="33" spans="1:39" s="2" customFormat="1" ht="18" customHeight="1" thickTop="1">
      <c r="A33" s="381" t="s">
        <v>56</v>
      </c>
      <c r="B33" s="384" t="s">
        <v>86</v>
      </c>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6"/>
      <c r="AA33" s="386"/>
      <c r="AB33" s="386"/>
      <c r="AC33" s="119"/>
      <c r="AD33" s="368"/>
      <c r="AE33" s="368"/>
      <c r="AF33" s="368"/>
      <c r="AG33" s="368"/>
      <c r="AH33" s="34"/>
      <c r="AI33" s="34"/>
      <c r="AJ33" s="40"/>
      <c r="AK33" s="40"/>
      <c r="AL33" s="42"/>
      <c r="AM33" s="42"/>
    </row>
    <row r="34" spans="1:39" s="2" customFormat="1" ht="18" customHeight="1">
      <c r="A34" s="382"/>
      <c r="B34" s="282" t="s">
        <v>145</v>
      </c>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1"/>
      <c r="AD34" s="368"/>
      <c r="AE34" s="368"/>
      <c r="AF34" s="368"/>
      <c r="AG34" s="368"/>
      <c r="AH34" s="34"/>
      <c r="AI34" s="34"/>
      <c r="AJ34" s="40"/>
      <c r="AK34" s="40"/>
      <c r="AL34" s="42"/>
      <c r="AM34" s="42"/>
    </row>
    <row r="35" spans="1:39" s="2" customFormat="1" ht="18" customHeight="1" thickBot="1">
      <c r="A35" s="383"/>
      <c r="B35" s="120" t="s">
        <v>168</v>
      </c>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1"/>
      <c r="AD35" s="22"/>
      <c r="AG35" s="31"/>
      <c r="AH35" s="42"/>
      <c r="AI35" s="42"/>
      <c r="AJ35" s="42"/>
      <c r="AK35" s="42"/>
      <c r="AL35" s="42"/>
      <c r="AM35" s="42"/>
    </row>
    <row r="36" spans="1:39" s="2" customFormat="1" ht="18" customHeight="1">
      <c r="A36" s="35"/>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34"/>
      <c r="AD36" s="22"/>
      <c r="AG36" s="31"/>
      <c r="AH36" s="42"/>
      <c r="AI36" s="42"/>
      <c r="AJ36" s="42"/>
      <c r="AK36" s="42"/>
      <c r="AL36" s="42"/>
      <c r="AM36" s="42"/>
    </row>
    <row r="37" spans="1:39" s="2" customFormat="1" ht="18" customHeight="1">
      <c r="A37" s="35"/>
      <c r="B37" s="33"/>
      <c r="C37" s="33"/>
      <c r="D37" s="33"/>
      <c r="E37" s="33"/>
      <c r="F37" s="27"/>
      <c r="G37" s="27"/>
      <c r="H37" s="27"/>
      <c r="I37" s="27"/>
      <c r="J37" s="27"/>
      <c r="K37" s="27"/>
      <c r="L37" s="27"/>
      <c r="M37" s="27"/>
      <c r="N37" s="27"/>
      <c r="O37" s="27"/>
      <c r="P37" s="27"/>
      <c r="Q37" s="27"/>
      <c r="R37" s="27"/>
      <c r="S37" s="27"/>
      <c r="T37" s="27"/>
      <c r="U37" s="27"/>
      <c r="V37" s="27"/>
      <c r="W37" s="27"/>
      <c r="X37" s="27"/>
      <c r="Y37" s="27"/>
      <c r="Z37" s="27"/>
      <c r="AA37" s="27"/>
      <c r="AB37" s="27"/>
      <c r="AC37" s="27"/>
      <c r="AD37" s="22"/>
      <c r="AG37" s="4"/>
      <c r="AH37" s="27"/>
      <c r="AI37" s="27"/>
      <c r="AJ37" s="27"/>
      <c r="AK37" s="27"/>
      <c r="AL37" s="27"/>
      <c r="AM37" s="27"/>
    </row>
    <row r="38" spans="1:39" s="2" customFormat="1" ht="18" customHeight="1">
      <c r="A38" s="13"/>
      <c r="B38" s="13"/>
      <c r="C38" s="13"/>
      <c r="D38" s="13"/>
      <c r="E38" s="13"/>
      <c r="F38" s="3"/>
      <c r="G38" s="3"/>
      <c r="H38" s="3"/>
      <c r="I38" s="3"/>
      <c r="J38" s="3"/>
      <c r="K38" s="3"/>
      <c r="L38" s="3"/>
      <c r="M38" s="3"/>
      <c r="N38" s="3"/>
      <c r="O38" s="3"/>
      <c r="P38" s="3"/>
      <c r="Q38" s="3"/>
      <c r="R38" s="3"/>
      <c r="S38" s="3"/>
      <c r="T38" s="3"/>
      <c r="U38" s="3"/>
      <c r="V38" s="3"/>
      <c r="W38" s="3"/>
      <c r="X38" s="3"/>
      <c r="Y38" s="3"/>
      <c r="Z38" s="3"/>
      <c r="AA38" s="3"/>
      <c r="AB38" s="3"/>
      <c r="AC38" s="3"/>
      <c r="AD38" s="22"/>
      <c r="AE38" s="22"/>
      <c r="AH38" s="26"/>
      <c r="AI38" s="26"/>
      <c r="AJ38" s="26"/>
      <c r="AK38" s="26"/>
      <c r="AL38" s="26"/>
      <c r="AM38" s="26"/>
    </row>
    <row r="39" spans="1:39" s="2" customFormat="1" ht="18" customHeight="1">
      <c r="A39" s="13"/>
      <c r="B39" s="13"/>
      <c r="C39" s="13"/>
      <c r="D39" s="13"/>
      <c r="E39" s="13"/>
      <c r="F39" s="3"/>
      <c r="G39" s="3"/>
      <c r="H39" s="3"/>
      <c r="I39" s="3"/>
      <c r="J39" s="3"/>
      <c r="K39" s="3"/>
      <c r="L39" s="3"/>
      <c r="M39" s="3"/>
      <c r="N39" s="3"/>
      <c r="O39" s="3"/>
      <c r="P39" s="3"/>
      <c r="Q39" s="3"/>
      <c r="R39" s="3"/>
      <c r="S39" s="3"/>
      <c r="T39" s="3"/>
      <c r="U39" s="3"/>
      <c r="V39" s="3"/>
      <c r="W39" s="3"/>
      <c r="X39" s="3"/>
      <c r="Y39" s="3"/>
      <c r="Z39" s="3"/>
      <c r="AA39" s="3"/>
      <c r="AB39" s="3"/>
      <c r="AC39" s="3"/>
      <c r="AD39" s="22"/>
      <c r="AE39" s="22"/>
      <c r="AH39" s="26"/>
      <c r="AI39" s="26"/>
      <c r="AJ39" s="26"/>
      <c r="AK39" s="26"/>
      <c r="AL39" s="26"/>
      <c r="AM39" s="26"/>
    </row>
    <row r="43" ht="12.75" customHeight="1"/>
    <row r="44" ht="12.75" customHeight="1"/>
  </sheetData>
  <sheetProtection/>
  <mergeCells count="146">
    <mergeCell ref="A7:C7"/>
    <mergeCell ref="A33:A35"/>
    <mergeCell ref="B33:AB33"/>
    <mergeCell ref="B34:AC34"/>
    <mergeCell ref="X30:Y30"/>
    <mergeCell ref="Z30:AC32"/>
    <mergeCell ref="F29:I29"/>
    <mergeCell ref="J29:M29"/>
    <mergeCell ref="N29:Q29"/>
    <mergeCell ref="F30:G30"/>
    <mergeCell ref="AD32:AG34"/>
    <mergeCell ref="F31:I32"/>
    <mergeCell ref="J31:M32"/>
    <mergeCell ref="N31:Q32"/>
    <mergeCell ref="R31:U32"/>
    <mergeCell ref="V31:Y32"/>
    <mergeCell ref="AD31:AG31"/>
    <mergeCell ref="H30:I30"/>
    <mergeCell ref="J30:K30"/>
    <mergeCell ref="L30:M30"/>
    <mergeCell ref="N30:O30"/>
    <mergeCell ref="P30:Q30"/>
    <mergeCell ref="R30:S30"/>
    <mergeCell ref="T30:U30"/>
    <mergeCell ref="V30:W30"/>
    <mergeCell ref="R29:U29"/>
    <mergeCell ref="V29:Y29"/>
    <mergeCell ref="Z29:AC29"/>
    <mergeCell ref="B27:F27"/>
    <mergeCell ref="L27:Q27"/>
    <mergeCell ref="V27:Y27"/>
    <mergeCell ref="Z27:AC27"/>
    <mergeCell ref="B28:C28"/>
    <mergeCell ref="V28:X28"/>
    <mergeCell ref="Z28:AC28"/>
    <mergeCell ref="V25:X25"/>
    <mergeCell ref="Z25:AC25"/>
    <mergeCell ref="V26:Y26"/>
    <mergeCell ref="Z26:AC26"/>
    <mergeCell ref="A26:A28"/>
    <mergeCell ref="B26:C26"/>
    <mergeCell ref="D26:F26"/>
    <mergeCell ref="G26:K28"/>
    <mergeCell ref="L26:Q26"/>
    <mergeCell ref="R26:U28"/>
    <mergeCell ref="D28:F28"/>
    <mergeCell ref="L28:Q28"/>
    <mergeCell ref="V23:Y23"/>
    <mergeCell ref="Z23:AC23"/>
    <mergeCell ref="B24:F24"/>
    <mergeCell ref="L24:Q24"/>
    <mergeCell ref="V24:Y24"/>
    <mergeCell ref="Z24:AC24"/>
    <mergeCell ref="A23:A25"/>
    <mergeCell ref="B23:C23"/>
    <mergeCell ref="D23:F23"/>
    <mergeCell ref="G23:K25"/>
    <mergeCell ref="L23:Q23"/>
    <mergeCell ref="R23:U25"/>
    <mergeCell ref="B25:C25"/>
    <mergeCell ref="D25:F25"/>
    <mergeCell ref="L25:Q25"/>
    <mergeCell ref="B21:F21"/>
    <mergeCell ref="L21:Q21"/>
    <mergeCell ref="V21:Y21"/>
    <mergeCell ref="Z21:AC21"/>
    <mergeCell ref="B22:C22"/>
    <mergeCell ref="D22:F22"/>
    <mergeCell ref="L22:Q22"/>
    <mergeCell ref="V22:X22"/>
    <mergeCell ref="Z22:AC22"/>
    <mergeCell ref="V19:X19"/>
    <mergeCell ref="Z19:AC19"/>
    <mergeCell ref="A20:A22"/>
    <mergeCell ref="B20:C20"/>
    <mergeCell ref="D20:F20"/>
    <mergeCell ref="G20:K22"/>
    <mergeCell ref="L20:Q20"/>
    <mergeCell ref="R20:U22"/>
    <mergeCell ref="V20:Y20"/>
    <mergeCell ref="Z20:AC20"/>
    <mergeCell ref="V17:Y17"/>
    <mergeCell ref="Z17:AC17"/>
    <mergeCell ref="B18:F18"/>
    <mergeCell ref="L18:Q18"/>
    <mergeCell ref="V18:Y18"/>
    <mergeCell ref="Z18:AC18"/>
    <mergeCell ref="A17:A19"/>
    <mergeCell ref="B17:C17"/>
    <mergeCell ref="D17:F17"/>
    <mergeCell ref="G17:K19"/>
    <mergeCell ref="L17:Q17"/>
    <mergeCell ref="R17:U19"/>
    <mergeCell ref="B19:C19"/>
    <mergeCell ref="D19:F19"/>
    <mergeCell ref="L19:Q19"/>
    <mergeCell ref="Z14:AC14"/>
    <mergeCell ref="B15:F15"/>
    <mergeCell ref="L15:Q15"/>
    <mergeCell ref="V15:Y15"/>
    <mergeCell ref="Z15:AC15"/>
    <mergeCell ref="B16:C16"/>
    <mergeCell ref="D16:F16"/>
    <mergeCell ref="L16:Q16"/>
    <mergeCell ref="V16:X16"/>
    <mergeCell ref="Z16:AC16"/>
    <mergeCell ref="L13:Q13"/>
    <mergeCell ref="V13:Y13"/>
    <mergeCell ref="Z13:AC13"/>
    <mergeCell ref="A14:A16"/>
    <mergeCell ref="B14:C14"/>
    <mergeCell ref="D14:F14"/>
    <mergeCell ref="G14:K16"/>
    <mergeCell ref="L14:Q14"/>
    <mergeCell ref="R14:U16"/>
    <mergeCell ref="V14:Y14"/>
    <mergeCell ref="R10:Y10"/>
    <mergeCell ref="Y7:AC7"/>
    <mergeCell ref="Z10:AC10"/>
    <mergeCell ref="D11:F13"/>
    <mergeCell ref="L11:Q12"/>
    <mergeCell ref="R11:U13"/>
    <mergeCell ref="V11:Y11"/>
    <mergeCell ref="Z11:AC11"/>
    <mergeCell ref="V12:Y12"/>
    <mergeCell ref="Z12:AC12"/>
    <mergeCell ref="Y6:AC6"/>
    <mergeCell ref="D7:I7"/>
    <mergeCell ref="M7:P7"/>
    <mergeCell ref="U4:X4"/>
    <mergeCell ref="Q7:X7"/>
    <mergeCell ref="A10:A13"/>
    <mergeCell ref="B10:C13"/>
    <mergeCell ref="D10:F10"/>
    <mergeCell ref="G10:K13"/>
    <mergeCell ref="L10:Q10"/>
    <mergeCell ref="A3:B3"/>
    <mergeCell ref="C3:L3"/>
    <mergeCell ref="M3:P3"/>
    <mergeCell ref="Q3:X3"/>
    <mergeCell ref="Z3:AB3"/>
    <mergeCell ref="A4:B4"/>
    <mergeCell ref="C4:L4"/>
    <mergeCell ref="M4:N4"/>
    <mergeCell ref="O4:T4"/>
    <mergeCell ref="Y4:AB4"/>
  </mergeCells>
  <dataValidations count="3">
    <dataValidation type="list" allowBlank="1" showInputMessage="1" showErrorMessage="1" sqref="D7:I7">
      <formula1>$AH$7:$AH$8</formula1>
    </dataValidation>
    <dataValidation type="list" allowBlank="1" showInputMessage="1" showErrorMessage="1" sqref="D14:F14 D17:F17 D20:F20 D23:F23 D26:F26">
      <formula1>$AJ$15:$AJ$18</formula1>
    </dataValidation>
    <dataValidation type="list" allowBlank="1" showInputMessage="1" showErrorMessage="1" sqref="B23:C23 B14:C14 B17:C17 B20:C20 B26:C26">
      <formula1>$AH$15:$AH$17</formula1>
    </dataValidation>
  </dataValidations>
  <printOptions/>
  <pageMargins left="0.7874015748031497" right="0.31496062992125984" top="0.7874015748031497" bottom="0.5905511811023623" header="0.5905511811023623" footer="0.5118110236220472"/>
  <pageSetup horizontalDpi="600" verticalDpi="600" orientation="portrait" paperSize="9" r:id="rId2"/>
  <headerFooter alignWithMargins="0">
    <oddHeader>&amp;L&amp;"-,標準"（様式４－５）&amp;R※事務局記入欄</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SHONAI610</cp:lastModifiedBy>
  <cp:lastPrinted>2016-06-03T07:51:28Z</cp:lastPrinted>
  <dcterms:created xsi:type="dcterms:W3CDTF">2001-10-19T06:23:54Z</dcterms:created>
  <dcterms:modified xsi:type="dcterms:W3CDTF">2016-06-03T07:51:34Z</dcterms:modified>
  <cp:category/>
  <cp:version/>
  <cp:contentType/>
  <cp:contentStatus/>
</cp:coreProperties>
</file>